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PURCHASE\Logs_and_Reportables\Acquisions over $121,200-M\2026\"/>
    </mc:Choice>
  </mc:AlternateContent>
  <xr:revisionPtr revIDLastSave="0" documentId="13_ncr:1_{BF94D2B4-D73F-494C-BDCC-41517F6E1BD6}" xr6:coauthVersionLast="47" xr6:coauthVersionMax="47" xr10:uidLastSave="{00000000-0000-0000-0000-000000000000}"/>
  <bookViews>
    <workbookView xWindow="-24825" yWindow="1725" windowWidth="21600" windowHeight="9750" xr2:uid="{15DA7F3D-7E0E-40EF-84F1-4ECAE8CBE1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</calcChain>
</file>

<file path=xl/sharedStrings.xml><?xml version="1.0" encoding="utf-8"?>
<sst xmlns="http://schemas.openxmlformats.org/spreadsheetml/2006/main" count="158" uniqueCount="113">
  <si>
    <t>Trent University</t>
  </si>
  <si>
    <t>Procurement Acquisitions Exceeding $121,200 - Activity Report</t>
  </si>
  <si>
    <t>Date</t>
  </si>
  <si>
    <t>Good/Service</t>
  </si>
  <si>
    <t>Notification Location</t>
  </si>
  <si>
    <t>Method</t>
  </si>
  <si>
    <t>Awarded Supplier</t>
  </si>
  <si>
    <t>Supplier Address</t>
  </si>
  <si>
    <t>Term Estimated CDN $ Value (including options) pre-HST</t>
  </si>
  <si>
    <t>Explanation</t>
  </si>
  <si>
    <t>BOBIA</t>
  </si>
  <si>
    <t>YES</t>
  </si>
  <si>
    <t>RFP</t>
  </si>
  <si>
    <t>TOTAL</t>
  </si>
  <si>
    <t>Note: As per Article 516(2) of the Canadian Free Trade Agreement, procuring entities covered by the Agreement shall post a notice of award within 72 days after the award of contract.  This article governs the content of the notice.</t>
  </si>
  <si>
    <t>January 1, 2026 - December 31, 2026</t>
  </si>
  <si>
    <t>01-08-2026</t>
  </si>
  <si>
    <t>Bonfire, MERX</t>
  </si>
  <si>
    <t>3rdline Studio Inc.</t>
  </si>
  <si>
    <t>RFP 2025-040-AC Consulting Services for the Site Selection and Design of a Roadhouse and Teaching Lodge at Trent University Symons Campus</t>
  </si>
  <si>
    <t>289 Cedar St., Sudbury, ON P3B 1M8</t>
  </si>
  <si>
    <t>Consutling Services Site Selection and Design Roadhouse and Teaching Lodge</t>
  </si>
  <si>
    <t>01-23-2026</t>
  </si>
  <si>
    <t>Commercial Ductwork Sealing and Related Services</t>
  </si>
  <si>
    <t>OTP/MERX/Biddingo</t>
  </si>
  <si>
    <t>Nerva Energy</t>
  </si>
  <si>
    <t>OECM 2025-477 Commercial Ductwork Sealing and Related Services; Enwayaagn and Durham project</t>
  </si>
  <si>
    <t>41A Brockley Dr., Unit 1, Hamilton, ON L8E 3C3</t>
  </si>
  <si>
    <t>01-26-2026</t>
  </si>
  <si>
    <t>Mobility Cellular Service</t>
  </si>
  <si>
    <t>N/A</t>
  </si>
  <si>
    <t>Non-compete</t>
  </si>
  <si>
    <t>Bell Mobility Inc.</t>
  </si>
  <si>
    <t>01-28-2026</t>
  </si>
  <si>
    <t>Bloomberg Finance L.P.</t>
  </si>
  <si>
    <t>NO</t>
  </si>
  <si>
    <t>Software Subscription</t>
  </si>
  <si>
    <t>731 Lexington Ave., New York, NY 10022</t>
  </si>
  <si>
    <t>PO Box 5102, Burlington, ON L7R 4R7</t>
  </si>
  <si>
    <t>01-29-2026</t>
  </si>
  <si>
    <t>Life Safety Systems - Fire Alarm System Services</t>
  </si>
  <si>
    <t>Troy Life Fire Safety Ltd</t>
  </si>
  <si>
    <t>OECM 2021-389 Life Safety Systems - Fire Alarm Ssytem Services; Feb 1, 2026 - Jan 31, 2029 (extended term after a 1 year trial)</t>
  </si>
  <si>
    <t>PO Box 1120Stn Main, Owen Sound, ON N4K 6K6</t>
  </si>
  <si>
    <t>03-27-2026</t>
  </si>
  <si>
    <t>03-12-2026</t>
  </si>
  <si>
    <t>High-Performance Liquid Chromatography System</t>
  </si>
  <si>
    <t>Agilent Technologies Canada Inc.</t>
  </si>
  <si>
    <t>RFP 2025044-MH High-Performance Liquid Chromatography System</t>
  </si>
  <si>
    <t>Bonfire</t>
  </si>
  <si>
    <t>RFT</t>
  </si>
  <si>
    <t>Snyder Construction</t>
  </si>
  <si>
    <t>RFT 2025-049-AC DNA B109 Renovation</t>
  </si>
  <si>
    <t>Renovation DNA Life Health Science Building B109</t>
  </si>
  <si>
    <t>03-18-2026</t>
  </si>
  <si>
    <t>Limited Tendering CFTA 513 1C) (i)(ii) additional deliveries, 513 1(b) (ii) no alternative; 513 1 (b)(iii) absence of competiton; Bloomberg software and licensing; Feb 8, 2026 - Feb 7, 2028</t>
  </si>
  <si>
    <t>6705 Millcreek Dr., Unit 5 Mississauga, ON L5N 5M4</t>
  </si>
  <si>
    <t>Vehicle Fleet Lease Agreement</t>
  </si>
  <si>
    <t>Enterprise Fleet Management Canada Inc.</t>
  </si>
  <si>
    <t>77 Belfield Rd., Suite 100, Toronto, ON M9W 1G6</t>
  </si>
  <si>
    <t>060618-EFM Canoe Procurement - Fleet 4 new 60-month leases with maintenance plan</t>
  </si>
  <si>
    <t>920 Brawley Rd. W., Ashburn, ON L0B 1A0</t>
  </si>
  <si>
    <t>Limited Tendering Exemption CFTA 513 1C) (i)(ii) additional deliveries, technical/economical; Mobility cellular services; Jan 1, 2026 - July 31, 2030</t>
  </si>
  <si>
    <t>03-28-2026</t>
  </si>
  <si>
    <t>HVAC Air Filter Products and Related Services</t>
  </si>
  <si>
    <t>Dafco Filtration Group Corp.</t>
  </si>
  <si>
    <t>5390 Ambler Drive, Mississauga, ON L4W 1G9</t>
  </si>
  <si>
    <t>OECM 2025-475 Heating Ventailation and Air Conditioning Air Filter Products and Related Services; June 1, 2026 to September 28, 2031</t>
  </si>
  <si>
    <t>05-01-2026</t>
  </si>
  <si>
    <t xml:space="preserve">Software License Products and Related Services Agreement </t>
  </si>
  <si>
    <t>Softchoice Canada Corp.</t>
  </si>
  <si>
    <t>173 Dufferin Street, Toronto, ON M6K 3H7</t>
  </si>
  <si>
    <t>OECM 2024-459 Software License Products and Related Services;  Category A Microsoft Licenses. Term May 1, 2026-Feb 27, 2034 (with options)</t>
  </si>
  <si>
    <t>05-11-2026</t>
  </si>
  <si>
    <t>Digital Immigration Management Platform</t>
  </si>
  <si>
    <t>BoarderPass</t>
  </si>
  <si>
    <t>1177 Yonge Street, Unit 509, Toronto, ON M4T 2Y4</t>
  </si>
  <si>
    <t>Limited Tendering CFTA  513 1 (b)(iii) absence of competiton; software subscription and legal expertise.  Term May 1, 2026 - April 30, 2027</t>
  </si>
  <si>
    <t>05-19-2026</t>
  </si>
  <si>
    <t>Classroom Renovation DRA 105 &amp; 114</t>
  </si>
  <si>
    <t>Integricon Property Restorattion and Construction Group</t>
  </si>
  <si>
    <t>219 Westcreek Drive, Woodbridge, ON L4L 9T7</t>
  </si>
  <si>
    <t>RFT 2025-052-AC Classroom Renovation DRA 105 and 114, Invitation GC prequalification; completed by mid August</t>
  </si>
  <si>
    <t>06-01-2026</t>
  </si>
  <si>
    <t>Ellucian Colleague Maintenance Renewal Agreement</t>
  </si>
  <si>
    <t>Ellucian</t>
  </si>
  <si>
    <t>3007 Kingston Rd. Suite 114, Toronto, ON M1M 1P1</t>
  </si>
  <si>
    <t>Limited Tendering Exemption CFTA 513 1C) (i)(ii) additional deliveries, technical/economical; ERP software renewal; July 1, 2026 - June 30, 3031.  OEC Consortium/Supply Ontario</t>
  </si>
  <si>
    <t>Lecture Capture Software Solution</t>
  </si>
  <si>
    <t>YuJa Inc.</t>
  </si>
  <si>
    <t>84 W. Santa Clara St., San Jose, CA 95113</t>
  </si>
  <si>
    <t>RFP 2026-001-MH Lecture Capture Software Solution; 3+2 term</t>
  </si>
  <si>
    <t>06-07-2026</t>
  </si>
  <si>
    <t>Supply and Delivery of Automated Soil Flux Chambers</t>
  </si>
  <si>
    <t>Eosense Inc.</t>
  </si>
  <si>
    <t>1 Research Drl, Halifax, NS B2Y 4M9</t>
  </si>
  <si>
    <t>RFP 2026-011-AC Supply and Delivery of Automated Soil Flux Chambers</t>
  </si>
  <si>
    <t>06-23-2026</t>
  </si>
  <si>
    <t>Security Guard Service</t>
  </si>
  <si>
    <t>RFS</t>
  </si>
  <si>
    <t>Paragon Protection Ltd.</t>
  </si>
  <si>
    <t>1210 Sheppard Ave E, North York, ON M2K 1E3</t>
  </si>
  <si>
    <t>RFS 2025-047-AC second stage invitational re: Supply Ontario VOR 816320 Security Guard Services Symons and Durham campus; July 1, 2026 - June 1, 2029</t>
  </si>
  <si>
    <t>06-25-2026</t>
  </si>
  <si>
    <t>Licensing and Maintenance Renewal Ellucian  Colleague ERP System</t>
  </si>
  <si>
    <t>Ellucian Technologies Canada ULC</t>
  </si>
  <si>
    <t>2003 Edmund Halley Drive, Suite 500, Reston, VA 20191</t>
  </si>
  <si>
    <t xml:space="preserve">Limited Tendering software renewal; Supply Ontario Ellucian Consortium MSA ; July 1. 2026 - June 30, 2031 </t>
  </si>
  <si>
    <t>07-15-2026</t>
  </si>
  <si>
    <t>Annual Membership</t>
  </si>
  <si>
    <t>Orion</t>
  </si>
  <si>
    <t>211 Yonge Street, 2nd Floor, Toronto ON M5B 1M4</t>
  </si>
  <si>
    <t>Limited Tendering Exemption CFTA 513 513 1(b) (ii) no alternative; 513 1 (b)(iii) absence of competiton; annual membership ON Research and Education Network for Durham and Peterborough campuses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</si>
</sst>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mm/dd/yy;@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rial"/>
      <family val="2"/>
    </font>
    <font>
      <sz val="10"/>
      <name val="Calibri"/>
      <family val="2"/>
    </font>
    <font>
      <i/>
      <sz val="11"/>
      <color theme="1"/>
      <name val="Aptos Narrow"/>
      <family val="2"/>
      <scheme val="minor"/>
    </font>
    <font>
      <sz val="10"/>
      <color rgb="FFFF0000"/>
      <name val="Arial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4" fontId="3" fillId="0" borderId="0" xfId="1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4" fontId="4" fillId="0" borderId="2" xfId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4" fontId="4" fillId="0" borderId="2" xfId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44" fontId="3" fillId="0" borderId="2" xfId="1" applyFont="1" applyFill="1" applyBorder="1" applyAlignment="1">
      <alignment horizontal="left" vertical="center" wrapText="1"/>
    </xf>
    <xf numFmtId="164" fontId="3" fillId="0" borderId="2" xfId="0" quotePrefix="1" applyNumberFormat="1" applyFont="1" applyBorder="1" applyAlignment="1">
      <alignment horizontal="left" vertical="center" wrapText="1"/>
    </xf>
    <xf numFmtId="164" fontId="4" fillId="0" borderId="2" xfId="0" quotePrefix="1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44" fontId="4" fillId="0" borderId="2" xfId="1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44" fontId="4" fillId="0" borderId="0" xfId="1" applyFont="1" applyAlignment="1">
      <alignment horizontal="left" wrapText="1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wrapText="1"/>
    </xf>
    <xf numFmtId="44" fontId="6" fillId="0" borderId="0" xfId="1" applyFont="1" applyAlignment="1">
      <alignment horizontal="left" wrapText="1"/>
    </xf>
    <xf numFmtId="0" fontId="10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ED1D.317C98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285751</xdr:colOff>
      <xdr:row>0</xdr:row>
      <xdr:rowOff>133349</xdr:rowOff>
    </xdr:from>
    <xdr:to>
      <xdr:col>3</xdr:col>
      <xdr:colOff>209550</xdr:colOff>
      <xdr:row>2</xdr:row>
      <xdr:rowOff>133350</xdr:rowOff>
    </xdr:to>
    <xdr:pic>
      <xdr:nvPicPr>
        <xdr:cNvPr id="2" name="Picture 7" descr="cid:image001.png@01D1834F.758B1800">
          <a:extLst>
            <a:ext uri="{FF2B5EF4-FFF2-40B4-BE49-F238E27FC236}">
              <a16:creationId xmlns:a16="http://schemas.microsoft.com/office/drawing/2014/main" id="{A8A90DFA-4B90-4FD2-BB50-9111A612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6" y="133349"/>
          <a:ext cx="1828799" cy="342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FC19-2E04-439D-A690-8F86A3A0C365}">
  <dimension ref="A1:I116"/>
  <sheetViews>
    <sheetView tabSelected="1" workbookViewId="0">
      <selection activeCell="C18" sqref="C18"/>
    </sheetView>
  </sheetViews>
  <sheetFormatPr defaultRowHeight="13.5" x14ac:dyDescent="0.25"/>
  <cols>
    <col min="1" max="1" width="10.5703125" style="28" customWidth="1"/>
    <col min="2" max="2" width="59.5703125" style="4" customWidth="1"/>
    <col min="3" max="3" width="28.5703125" style="4" customWidth="1"/>
    <col min="4" max="4" width="16" style="4" customWidth="1"/>
    <col min="5" max="5" width="31.5703125" style="4" customWidth="1"/>
    <col min="6" max="6" width="48" style="4" bestFit="1" customWidth="1"/>
    <col min="7" max="7" width="22.140625" style="31" customWidth="1"/>
    <col min="8" max="8" width="137.85546875" style="4" customWidth="1"/>
    <col min="9" max="9" width="12.28515625" style="4" customWidth="1"/>
    <col min="10" max="249" width="9.140625" style="5"/>
    <col min="250" max="250" width="9.42578125" style="5" bestFit="1" customWidth="1"/>
    <col min="251" max="251" width="9.140625" style="5"/>
    <col min="252" max="252" width="34" style="5" customWidth="1"/>
    <col min="253" max="253" width="68.5703125" style="5" customWidth="1"/>
    <col min="254" max="254" width="10.5703125" style="5" customWidth="1"/>
    <col min="255" max="255" width="12.140625" style="5" customWidth="1"/>
    <col min="256" max="256" width="7.7109375" style="5" customWidth="1"/>
    <col min="257" max="257" width="9.5703125" style="5" customWidth="1"/>
    <col min="258" max="258" width="17.140625" style="5" customWidth="1"/>
    <col min="259" max="259" width="30.140625" style="5" customWidth="1"/>
    <col min="260" max="260" width="17.7109375" style="5" customWidth="1"/>
    <col min="261" max="261" width="11.85546875" style="5" customWidth="1"/>
    <col min="262" max="262" width="0" style="5" hidden="1" customWidth="1"/>
    <col min="263" max="263" width="11" style="5" bestFit="1" customWidth="1"/>
    <col min="264" max="264" width="7.7109375" style="5" bestFit="1" customWidth="1"/>
    <col min="265" max="505" width="9.140625" style="5"/>
    <col min="506" max="506" width="9.42578125" style="5" bestFit="1" customWidth="1"/>
    <col min="507" max="507" width="9.140625" style="5"/>
    <col min="508" max="508" width="34" style="5" customWidth="1"/>
    <col min="509" max="509" width="68.5703125" style="5" customWidth="1"/>
    <col min="510" max="510" width="10.5703125" style="5" customWidth="1"/>
    <col min="511" max="511" width="12.140625" style="5" customWidth="1"/>
    <col min="512" max="512" width="7.7109375" style="5" customWidth="1"/>
    <col min="513" max="513" width="9.5703125" style="5" customWidth="1"/>
    <col min="514" max="514" width="17.140625" style="5" customWidth="1"/>
    <col min="515" max="515" width="30.140625" style="5" customWidth="1"/>
    <col min="516" max="516" width="17.7109375" style="5" customWidth="1"/>
    <col min="517" max="517" width="11.85546875" style="5" customWidth="1"/>
    <col min="518" max="518" width="0" style="5" hidden="1" customWidth="1"/>
    <col min="519" max="519" width="11" style="5" bestFit="1" customWidth="1"/>
    <col min="520" max="520" width="7.7109375" style="5" bestFit="1" customWidth="1"/>
    <col min="521" max="761" width="9.140625" style="5"/>
    <col min="762" max="762" width="9.42578125" style="5" bestFit="1" customWidth="1"/>
    <col min="763" max="763" width="9.140625" style="5"/>
    <col min="764" max="764" width="34" style="5" customWidth="1"/>
    <col min="765" max="765" width="68.5703125" style="5" customWidth="1"/>
    <col min="766" max="766" width="10.5703125" style="5" customWidth="1"/>
    <col min="767" max="767" width="12.140625" style="5" customWidth="1"/>
    <col min="768" max="768" width="7.7109375" style="5" customWidth="1"/>
    <col min="769" max="769" width="9.5703125" style="5" customWidth="1"/>
    <col min="770" max="770" width="17.140625" style="5" customWidth="1"/>
    <col min="771" max="771" width="30.140625" style="5" customWidth="1"/>
    <col min="772" max="772" width="17.7109375" style="5" customWidth="1"/>
    <col min="773" max="773" width="11.85546875" style="5" customWidth="1"/>
    <col min="774" max="774" width="0" style="5" hidden="1" customWidth="1"/>
    <col min="775" max="775" width="11" style="5" bestFit="1" customWidth="1"/>
    <col min="776" max="776" width="7.7109375" style="5" bestFit="1" customWidth="1"/>
    <col min="777" max="1017" width="9.140625" style="5"/>
    <col min="1018" max="1018" width="9.42578125" style="5" bestFit="1" customWidth="1"/>
    <col min="1019" max="1019" width="9.140625" style="5"/>
    <col min="1020" max="1020" width="34" style="5" customWidth="1"/>
    <col min="1021" max="1021" width="68.5703125" style="5" customWidth="1"/>
    <col min="1022" max="1022" width="10.5703125" style="5" customWidth="1"/>
    <col min="1023" max="1023" width="12.140625" style="5" customWidth="1"/>
    <col min="1024" max="1024" width="7.7109375" style="5" customWidth="1"/>
    <col min="1025" max="1025" width="9.5703125" style="5" customWidth="1"/>
    <col min="1026" max="1026" width="17.140625" style="5" customWidth="1"/>
    <col min="1027" max="1027" width="30.140625" style="5" customWidth="1"/>
    <col min="1028" max="1028" width="17.7109375" style="5" customWidth="1"/>
    <col min="1029" max="1029" width="11.85546875" style="5" customWidth="1"/>
    <col min="1030" max="1030" width="0" style="5" hidden="1" customWidth="1"/>
    <col min="1031" max="1031" width="11" style="5" bestFit="1" customWidth="1"/>
    <col min="1032" max="1032" width="7.7109375" style="5" bestFit="1" customWidth="1"/>
    <col min="1033" max="1273" width="9.140625" style="5"/>
    <col min="1274" max="1274" width="9.42578125" style="5" bestFit="1" customWidth="1"/>
    <col min="1275" max="1275" width="9.140625" style="5"/>
    <col min="1276" max="1276" width="34" style="5" customWidth="1"/>
    <col min="1277" max="1277" width="68.5703125" style="5" customWidth="1"/>
    <col min="1278" max="1278" width="10.5703125" style="5" customWidth="1"/>
    <col min="1279" max="1279" width="12.140625" style="5" customWidth="1"/>
    <col min="1280" max="1280" width="7.7109375" style="5" customWidth="1"/>
    <col min="1281" max="1281" width="9.5703125" style="5" customWidth="1"/>
    <col min="1282" max="1282" width="17.140625" style="5" customWidth="1"/>
    <col min="1283" max="1283" width="30.140625" style="5" customWidth="1"/>
    <col min="1284" max="1284" width="17.7109375" style="5" customWidth="1"/>
    <col min="1285" max="1285" width="11.85546875" style="5" customWidth="1"/>
    <col min="1286" max="1286" width="0" style="5" hidden="1" customWidth="1"/>
    <col min="1287" max="1287" width="11" style="5" bestFit="1" customWidth="1"/>
    <col min="1288" max="1288" width="7.7109375" style="5" bestFit="1" customWidth="1"/>
    <col min="1289" max="1529" width="9.140625" style="5"/>
    <col min="1530" max="1530" width="9.42578125" style="5" bestFit="1" customWidth="1"/>
    <col min="1531" max="1531" width="9.140625" style="5"/>
    <col min="1532" max="1532" width="34" style="5" customWidth="1"/>
    <col min="1533" max="1533" width="68.5703125" style="5" customWidth="1"/>
    <col min="1534" max="1534" width="10.5703125" style="5" customWidth="1"/>
    <col min="1535" max="1535" width="12.140625" style="5" customWidth="1"/>
    <col min="1536" max="1536" width="7.7109375" style="5" customWidth="1"/>
    <col min="1537" max="1537" width="9.5703125" style="5" customWidth="1"/>
    <col min="1538" max="1538" width="17.140625" style="5" customWidth="1"/>
    <col min="1539" max="1539" width="30.140625" style="5" customWidth="1"/>
    <col min="1540" max="1540" width="17.7109375" style="5" customWidth="1"/>
    <col min="1541" max="1541" width="11.85546875" style="5" customWidth="1"/>
    <col min="1542" max="1542" width="0" style="5" hidden="1" customWidth="1"/>
    <col min="1543" max="1543" width="11" style="5" bestFit="1" customWidth="1"/>
    <col min="1544" max="1544" width="7.7109375" style="5" bestFit="1" customWidth="1"/>
    <col min="1545" max="1785" width="9.140625" style="5"/>
    <col min="1786" max="1786" width="9.42578125" style="5" bestFit="1" customWidth="1"/>
    <col min="1787" max="1787" width="9.140625" style="5"/>
    <col min="1788" max="1788" width="34" style="5" customWidth="1"/>
    <col min="1789" max="1789" width="68.5703125" style="5" customWidth="1"/>
    <col min="1790" max="1790" width="10.5703125" style="5" customWidth="1"/>
    <col min="1791" max="1791" width="12.140625" style="5" customWidth="1"/>
    <col min="1792" max="1792" width="7.7109375" style="5" customWidth="1"/>
    <col min="1793" max="1793" width="9.5703125" style="5" customWidth="1"/>
    <col min="1794" max="1794" width="17.140625" style="5" customWidth="1"/>
    <col min="1795" max="1795" width="30.140625" style="5" customWidth="1"/>
    <col min="1796" max="1796" width="17.7109375" style="5" customWidth="1"/>
    <col min="1797" max="1797" width="11.85546875" style="5" customWidth="1"/>
    <col min="1798" max="1798" width="0" style="5" hidden="1" customWidth="1"/>
    <col min="1799" max="1799" width="11" style="5" bestFit="1" customWidth="1"/>
    <col min="1800" max="1800" width="7.7109375" style="5" bestFit="1" customWidth="1"/>
    <col min="1801" max="2041" width="9.140625" style="5"/>
    <col min="2042" max="2042" width="9.42578125" style="5" bestFit="1" customWidth="1"/>
    <col min="2043" max="2043" width="9.140625" style="5"/>
    <col min="2044" max="2044" width="34" style="5" customWidth="1"/>
    <col min="2045" max="2045" width="68.5703125" style="5" customWidth="1"/>
    <col min="2046" max="2046" width="10.5703125" style="5" customWidth="1"/>
    <col min="2047" max="2047" width="12.140625" style="5" customWidth="1"/>
    <col min="2048" max="2048" width="7.7109375" style="5" customWidth="1"/>
    <col min="2049" max="2049" width="9.5703125" style="5" customWidth="1"/>
    <col min="2050" max="2050" width="17.140625" style="5" customWidth="1"/>
    <col min="2051" max="2051" width="30.140625" style="5" customWidth="1"/>
    <col min="2052" max="2052" width="17.7109375" style="5" customWidth="1"/>
    <col min="2053" max="2053" width="11.85546875" style="5" customWidth="1"/>
    <col min="2054" max="2054" width="0" style="5" hidden="1" customWidth="1"/>
    <col min="2055" max="2055" width="11" style="5" bestFit="1" customWidth="1"/>
    <col min="2056" max="2056" width="7.7109375" style="5" bestFit="1" customWidth="1"/>
    <col min="2057" max="2297" width="9.140625" style="5"/>
    <col min="2298" max="2298" width="9.42578125" style="5" bestFit="1" customWidth="1"/>
    <col min="2299" max="2299" width="9.140625" style="5"/>
    <col min="2300" max="2300" width="34" style="5" customWidth="1"/>
    <col min="2301" max="2301" width="68.5703125" style="5" customWidth="1"/>
    <col min="2302" max="2302" width="10.5703125" style="5" customWidth="1"/>
    <col min="2303" max="2303" width="12.140625" style="5" customWidth="1"/>
    <col min="2304" max="2304" width="7.7109375" style="5" customWidth="1"/>
    <col min="2305" max="2305" width="9.5703125" style="5" customWidth="1"/>
    <col min="2306" max="2306" width="17.140625" style="5" customWidth="1"/>
    <col min="2307" max="2307" width="30.140625" style="5" customWidth="1"/>
    <col min="2308" max="2308" width="17.7109375" style="5" customWidth="1"/>
    <col min="2309" max="2309" width="11.85546875" style="5" customWidth="1"/>
    <col min="2310" max="2310" width="0" style="5" hidden="1" customWidth="1"/>
    <col min="2311" max="2311" width="11" style="5" bestFit="1" customWidth="1"/>
    <col min="2312" max="2312" width="7.7109375" style="5" bestFit="1" customWidth="1"/>
    <col min="2313" max="2553" width="9.140625" style="5"/>
    <col min="2554" max="2554" width="9.42578125" style="5" bestFit="1" customWidth="1"/>
    <col min="2555" max="2555" width="9.140625" style="5"/>
    <col min="2556" max="2556" width="34" style="5" customWidth="1"/>
    <col min="2557" max="2557" width="68.5703125" style="5" customWidth="1"/>
    <col min="2558" max="2558" width="10.5703125" style="5" customWidth="1"/>
    <col min="2559" max="2559" width="12.140625" style="5" customWidth="1"/>
    <col min="2560" max="2560" width="7.7109375" style="5" customWidth="1"/>
    <col min="2561" max="2561" width="9.5703125" style="5" customWidth="1"/>
    <col min="2562" max="2562" width="17.140625" style="5" customWidth="1"/>
    <col min="2563" max="2563" width="30.140625" style="5" customWidth="1"/>
    <col min="2564" max="2564" width="17.7109375" style="5" customWidth="1"/>
    <col min="2565" max="2565" width="11.85546875" style="5" customWidth="1"/>
    <col min="2566" max="2566" width="0" style="5" hidden="1" customWidth="1"/>
    <col min="2567" max="2567" width="11" style="5" bestFit="1" customWidth="1"/>
    <col min="2568" max="2568" width="7.7109375" style="5" bestFit="1" customWidth="1"/>
    <col min="2569" max="2809" width="9.140625" style="5"/>
    <col min="2810" max="2810" width="9.42578125" style="5" bestFit="1" customWidth="1"/>
    <col min="2811" max="2811" width="9.140625" style="5"/>
    <col min="2812" max="2812" width="34" style="5" customWidth="1"/>
    <col min="2813" max="2813" width="68.5703125" style="5" customWidth="1"/>
    <col min="2814" max="2814" width="10.5703125" style="5" customWidth="1"/>
    <col min="2815" max="2815" width="12.140625" style="5" customWidth="1"/>
    <col min="2816" max="2816" width="7.7109375" style="5" customWidth="1"/>
    <col min="2817" max="2817" width="9.5703125" style="5" customWidth="1"/>
    <col min="2818" max="2818" width="17.140625" style="5" customWidth="1"/>
    <col min="2819" max="2819" width="30.140625" style="5" customWidth="1"/>
    <col min="2820" max="2820" width="17.7109375" style="5" customWidth="1"/>
    <col min="2821" max="2821" width="11.85546875" style="5" customWidth="1"/>
    <col min="2822" max="2822" width="0" style="5" hidden="1" customWidth="1"/>
    <col min="2823" max="2823" width="11" style="5" bestFit="1" customWidth="1"/>
    <col min="2824" max="2824" width="7.7109375" style="5" bestFit="1" customWidth="1"/>
    <col min="2825" max="3065" width="9.140625" style="5"/>
    <col min="3066" max="3066" width="9.42578125" style="5" bestFit="1" customWidth="1"/>
    <col min="3067" max="3067" width="9.140625" style="5"/>
    <col min="3068" max="3068" width="34" style="5" customWidth="1"/>
    <col min="3069" max="3069" width="68.5703125" style="5" customWidth="1"/>
    <col min="3070" max="3070" width="10.5703125" style="5" customWidth="1"/>
    <col min="3071" max="3071" width="12.140625" style="5" customWidth="1"/>
    <col min="3072" max="3072" width="7.7109375" style="5" customWidth="1"/>
    <col min="3073" max="3073" width="9.5703125" style="5" customWidth="1"/>
    <col min="3074" max="3074" width="17.140625" style="5" customWidth="1"/>
    <col min="3075" max="3075" width="30.140625" style="5" customWidth="1"/>
    <col min="3076" max="3076" width="17.7109375" style="5" customWidth="1"/>
    <col min="3077" max="3077" width="11.85546875" style="5" customWidth="1"/>
    <col min="3078" max="3078" width="0" style="5" hidden="1" customWidth="1"/>
    <col min="3079" max="3079" width="11" style="5" bestFit="1" customWidth="1"/>
    <col min="3080" max="3080" width="7.7109375" style="5" bestFit="1" customWidth="1"/>
    <col min="3081" max="3321" width="9.140625" style="5"/>
    <col min="3322" max="3322" width="9.42578125" style="5" bestFit="1" customWidth="1"/>
    <col min="3323" max="3323" width="9.140625" style="5"/>
    <col min="3324" max="3324" width="34" style="5" customWidth="1"/>
    <col min="3325" max="3325" width="68.5703125" style="5" customWidth="1"/>
    <col min="3326" max="3326" width="10.5703125" style="5" customWidth="1"/>
    <col min="3327" max="3327" width="12.140625" style="5" customWidth="1"/>
    <col min="3328" max="3328" width="7.7109375" style="5" customWidth="1"/>
    <col min="3329" max="3329" width="9.5703125" style="5" customWidth="1"/>
    <col min="3330" max="3330" width="17.140625" style="5" customWidth="1"/>
    <col min="3331" max="3331" width="30.140625" style="5" customWidth="1"/>
    <col min="3332" max="3332" width="17.7109375" style="5" customWidth="1"/>
    <col min="3333" max="3333" width="11.85546875" style="5" customWidth="1"/>
    <col min="3334" max="3334" width="0" style="5" hidden="1" customWidth="1"/>
    <col min="3335" max="3335" width="11" style="5" bestFit="1" customWidth="1"/>
    <col min="3336" max="3336" width="7.7109375" style="5" bestFit="1" customWidth="1"/>
    <col min="3337" max="3577" width="9.140625" style="5"/>
    <col min="3578" max="3578" width="9.42578125" style="5" bestFit="1" customWidth="1"/>
    <col min="3579" max="3579" width="9.140625" style="5"/>
    <col min="3580" max="3580" width="34" style="5" customWidth="1"/>
    <col min="3581" max="3581" width="68.5703125" style="5" customWidth="1"/>
    <col min="3582" max="3582" width="10.5703125" style="5" customWidth="1"/>
    <col min="3583" max="3583" width="12.140625" style="5" customWidth="1"/>
    <col min="3584" max="3584" width="7.7109375" style="5" customWidth="1"/>
    <col min="3585" max="3585" width="9.5703125" style="5" customWidth="1"/>
    <col min="3586" max="3586" width="17.140625" style="5" customWidth="1"/>
    <col min="3587" max="3587" width="30.140625" style="5" customWidth="1"/>
    <col min="3588" max="3588" width="17.7109375" style="5" customWidth="1"/>
    <col min="3589" max="3589" width="11.85546875" style="5" customWidth="1"/>
    <col min="3590" max="3590" width="0" style="5" hidden="1" customWidth="1"/>
    <col min="3591" max="3591" width="11" style="5" bestFit="1" customWidth="1"/>
    <col min="3592" max="3592" width="7.7109375" style="5" bestFit="1" customWidth="1"/>
    <col min="3593" max="3833" width="9.140625" style="5"/>
    <col min="3834" max="3834" width="9.42578125" style="5" bestFit="1" customWidth="1"/>
    <col min="3835" max="3835" width="9.140625" style="5"/>
    <col min="3836" max="3836" width="34" style="5" customWidth="1"/>
    <col min="3837" max="3837" width="68.5703125" style="5" customWidth="1"/>
    <col min="3838" max="3838" width="10.5703125" style="5" customWidth="1"/>
    <col min="3839" max="3839" width="12.140625" style="5" customWidth="1"/>
    <col min="3840" max="3840" width="7.7109375" style="5" customWidth="1"/>
    <col min="3841" max="3841" width="9.5703125" style="5" customWidth="1"/>
    <col min="3842" max="3842" width="17.140625" style="5" customWidth="1"/>
    <col min="3843" max="3843" width="30.140625" style="5" customWidth="1"/>
    <col min="3844" max="3844" width="17.7109375" style="5" customWidth="1"/>
    <col min="3845" max="3845" width="11.85546875" style="5" customWidth="1"/>
    <col min="3846" max="3846" width="0" style="5" hidden="1" customWidth="1"/>
    <col min="3847" max="3847" width="11" style="5" bestFit="1" customWidth="1"/>
    <col min="3848" max="3848" width="7.7109375" style="5" bestFit="1" customWidth="1"/>
    <col min="3849" max="4089" width="9.140625" style="5"/>
    <col min="4090" max="4090" width="9.42578125" style="5" bestFit="1" customWidth="1"/>
    <col min="4091" max="4091" width="9.140625" style="5"/>
    <col min="4092" max="4092" width="34" style="5" customWidth="1"/>
    <col min="4093" max="4093" width="68.5703125" style="5" customWidth="1"/>
    <col min="4094" max="4094" width="10.5703125" style="5" customWidth="1"/>
    <col min="4095" max="4095" width="12.140625" style="5" customWidth="1"/>
    <col min="4096" max="4096" width="7.7109375" style="5" customWidth="1"/>
    <col min="4097" max="4097" width="9.5703125" style="5" customWidth="1"/>
    <col min="4098" max="4098" width="17.140625" style="5" customWidth="1"/>
    <col min="4099" max="4099" width="30.140625" style="5" customWidth="1"/>
    <col min="4100" max="4100" width="17.7109375" style="5" customWidth="1"/>
    <col min="4101" max="4101" width="11.85546875" style="5" customWidth="1"/>
    <col min="4102" max="4102" width="0" style="5" hidden="1" customWidth="1"/>
    <col min="4103" max="4103" width="11" style="5" bestFit="1" customWidth="1"/>
    <col min="4104" max="4104" width="7.7109375" style="5" bestFit="1" customWidth="1"/>
    <col min="4105" max="4345" width="9.140625" style="5"/>
    <col min="4346" max="4346" width="9.42578125" style="5" bestFit="1" customWidth="1"/>
    <col min="4347" max="4347" width="9.140625" style="5"/>
    <col min="4348" max="4348" width="34" style="5" customWidth="1"/>
    <col min="4349" max="4349" width="68.5703125" style="5" customWidth="1"/>
    <col min="4350" max="4350" width="10.5703125" style="5" customWidth="1"/>
    <col min="4351" max="4351" width="12.140625" style="5" customWidth="1"/>
    <col min="4352" max="4352" width="7.7109375" style="5" customWidth="1"/>
    <col min="4353" max="4353" width="9.5703125" style="5" customWidth="1"/>
    <col min="4354" max="4354" width="17.140625" style="5" customWidth="1"/>
    <col min="4355" max="4355" width="30.140625" style="5" customWidth="1"/>
    <col min="4356" max="4356" width="17.7109375" style="5" customWidth="1"/>
    <col min="4357" max="4357" width="11.85546875" style="5" customWidth="1"/>
    <col min="4358" max="4358" width="0" style="5" hidden="1" customWidth="1"/>
    <col min="4359" max="4359" width="11" style="5" bestFit="1" customWidth="1"/>
    <col min="4360" max="4360" width="7.7109375" style="5" bestFit="1" customWidth="1"/>
    <col min="4361" max="4601" width="9.140625" style="5"/>
    <col min="4602" max="4602" width="9.42578125" style="5" bestFit="1" customWidth="1"/>
    <col min="4603" max="4603" width="9.140625" style="5"/>
    <col min="4604" max="4604" width="34" style="5" customWidth="1"/>
    <col min="4605" max="4605" width="68.5703125" style="5" customWidth="1"/>
    <col min="4606" max="4606" width="10.5703125" style="5" customWidth="1"/>
    <col min="4607" max="4607" width="12.140625" style="5" customWidth="1"/>
    <col min="4608" max="4608" width="7.7109375" style="5" customWidth="1"/>
    <col min="4609" max="4609" width="9.5703125" style="5" customWidth="1"/>
    <col min="4610" max="4610" width="17.140625" style="5" customWidth="1"/>
    <col min="4611" max="4611" width="30.140625" style="5" customWidth="1"/>
    <col min="4612" max="4612" width="17.7109375" style="5" customWidth="1"/>
    <col min="4613" max="4613" width="11.85546875" style="5" customWidth="1"/>
    <col min="4614" max="4614" width="0" style="5" hidden="1" customWidth="1"/>
    <col min="4615" max="4615" width="11" style="5" bestFit="1" customWidth="1"/>
    <col min="4616" max="4616" width="7.7109375" style="5" bestFit="1" customWidth="1"/>
    <col min="4617" max="4857" width="9.140625" style="5"/>
    <col min="4858" max="4858" width="9.42578125" style="5" bestFit="1" customWidth="1"/>
    <col min="4859" max="4859" width="9.140625" style="5"/>
    <col min="4860" max="4860" width="34" style="5" customWidth="1"/>
    <col min="4861" max="4861" width="68.5703125" style="5" customWidth="1"/>
    <col min="4862" max="4862" width="10.5703125" style="5" customWidth="1"/>
    <col min="4863" max="4863" width="12.140625" style="5" customWidth="1"/>
    <col min="4864" max="4864" width="7.7109375" style="5" customWidth="1"/>
    <col min="4865" max="4865" width="9.5703125" style="5" customWidth="1"/>
    <col min="4866" max="4866" width="17.140625" style="5" customWidth="1"/>
    <col min="4867" max="4867" width="30.140625" style="5" customWidth="1"/>
    <col min="4868" max="4868" width="17.7109375" style="5" customWidth="1"/>
    <col min="4869" max="4869" width="11.85546875" style="5" customWidth="1"/>
    <col min="4870" max="4870" width="0" style="5" hidden="1" customWidth="1"/>
    <col min="4871" max="4871" width="11" style="5" bestFit="1" customWidth="1"/>
    <col min="4872" max="4872" width="7.7109375" style="5" bestFit="1" customWidth="1"/>
    <col min="4873" max="5113" width="9.140625" style="5"/>
    <col min="5114" max="5114" width="9.42578125" style="5" bestFit="1" customWidth="1"/>
    <col min="5115" max="5115" width="9.140625" style="5"/>
    <col min="5116" max="5116" width="34" style="5" customWidth="1"/>
    <col min="5117" max="5117" width="68.5703125" style="5" customWidth="1"/>
    <col min="5118" max="5118" width="10.5703125" style="5" customWidth="1"/>
    <col min="5119" max="5119" width="12.140625" style="5" customWidth="1"/>
    <col min="5120" max="5120" width="7.7109375" style="5" customWidth="1"/>
    <col min="5121" max="5121" width="9.5703125" style="5" customWidth="1"/>
    <col min="5122" max="5122" width="17.140625" style="5" customWidth="1"/>
    <col min="5123" max="5123" width="30.140625" style="5" customWidth="1"/>
    <col min="5124" max="5124" width="17.7109375" style="5" customWidth="1"/>
    <col min="5125" max="5125" width="11.85546875" style="5" customWidth="1"/>
    <col min="5126" max="5126" width="0" style="5" hidden="1" customWidth="1"/>
    <col min="5127" max="5127" width="11" style="5" bestFit="1" customWidth="1"/>
    <col min="5128" max="5128" width="7.7109375" style="5" bestFit="1" customWidth="1"/>
    <col min="5129" max="5369" width="9.140625" style="5"/>
    <col min="5370" max="5370" width="9.42578125" style="5" bestFit="1" customWidth="1"/>
    <col min="5371" max="5371" width="9.140625" style="5"/>
    <col min="5372" max="5372" width="34" style="5" customWidth="1"/>
    <col min="5373" max="5373" width="68.5703125" style="5" customWidth="1"/>
    <col min="5374" max="5374" width="10.5703125" style="5" customWidth="1"/>
    <col min="5375" max="5375" width="12.140625" style="5" customWidth="1"/>
    <col min="5376" max="5376" width="7.7109375" style="5" customWidth="1"/>
    <col min="5377" max="5377" width="9.5703125" style="5" customWidth="1"/>
    <col min="5378" max="5378" width="17.140625" style="5" customWidth="1"/>
    <col min="5379" max="5379" width="30.140625" style="5" customWidth="1"/>
    <col min="5380" max="5380" width="17.7109375" style="5" customWidth="1"/>
    <col min="5381" max="5381" width="11.85546875" style="5" customWidth="1"/>
    <col min="5382" max="5382" width="0" style="5" hidden="1" customWidth="1"/>
    <col min="5383" max="5383" width="11" style="5" bestFit="1" customWidth="1"/>
    <col min="5384" max="5384" width="7.7109375" style="5" bestFit="1" customWidth="1"/>
    <col min="5385" max="5625" width="9.140625" style="5"/>
    <col min="5626" max="5626" width="9.42578125" style="5" bestFit="1" customWidth="1"/>
    <col min="5627" max="5627" width="9.140625" style="5"/>
    <col min="5628" max="5628" width="34" style="5" customWidth="1"/>
    <col min="5629" max="5629" width="68.5703125" style="5" customWidth="1"/>
    <col min="5630" max="5630" width="10.5703125" style="5" customWidth="1"/>
    <col min="5631" max="5631" width="12.140625" style="5" customWidth="1"/>
    <col min="5632" max="5632" width="7.7109375" style="5" customWidth="1"/>
    <col min="5633" max="5633" width="9.5703125" style="5" customWidth="1"/>
    <col min="5634" max="5634" width="17.140625" style="5" customWidth="1"/>
    <col min="5635" max="5635" width="30.140625" style="5" customWidth="1"/>
    <col min="5636" max="5636" width="17.7109375" style="5" customWidth="1"/>
    <col min="5637" max="5637" width="11.85546875" style="5" customWidth="1"/>
    <col min="5638" max="5638" width="0" style="5" hidden="1" customWidth="1"/>
    <col min="5639" max="5639" width="11" style="5" bestFit="1" customWidth="1"/>
    <col min="5640" max="5640" width="7.7109375" style="5" bestFit="1" customWidth="1"/>
    <col min="5641" max="5881" width="9.140625" style="5"/>
    <col min="5882" max="5882" width="9.42578125" style="5" bestFit="1" customWidth="1"/>
    <col min="5883" max="5883" width="9.140625" style="5"/>
    <col min="5884" max="5884" width="34" style="5" customWidth="1"/>
    <col min="5885" max="5885" width="68.5703125" style="5" customWidth="1"/>
    <col min="5886" max="5886" width="10.5703125" style="5" customWidth="1"/>
    <col min="5887" max="5887" width="12.140625" style="5" customWidth="1"/>
    <col min="5888" max="5888" width="7.7109375" style="5" customWidth="1"/>
    <col min="5889" max="5889" width="9.5703125" style="5" customWidth="1"/>
    <col min="5890" max="5890" width="17.140625" style="5" customWidth="1"/>
    <col min="5891" max="5891" width="30.140625" style="5" customWidth="1"/>
    <col min="5892" max="5892" width="17.7109375" style="5" customWidth="1"/>
    <col min="5893" max="5893" width="11.85546875" style="5" customWidth="1"/>
    <col min="5894" max="5894" width="0" style="5" hidden="1" customWidth="1"/>
    <col min="5895" max="5895" width="11" style="5" bestFit="1" customWidth="1"/>
    <col min="5896" max="5896" width="7.7109375" style="5" bestFit="1" customWidth="1"/>
    <col min="5897" max="6137" width="9.140625" style="5"/>
    <col min="6138" max="6138" width="9.42578125" style="5" bestFit="1" customWidth="1"/>
    <col min="6139" max="6139" width="9.140625" style="5"/>
    <col min="6140" max="6140" width="34" style="5" customWidth="1"/>
    <col min="6141" max="6141" width="68.5703125" style="5" customWidth="1"/>
    <col min="6142" max="6142" width="10.5703125" style="5" customWidth="1"/>
    <col min="6143" max="6143" width="12.140625" style="5" customWidth="1"/>
    <col min="6144" max="6144" width="7.7109375" style="5" customWidth="1"/>
    <col min="6145" max="6145" width="9.5703125" style="5" customWidth="1"/>
    <col min="6146" max="6146" width="17.140625" style="5" customWidth="1"/>
    <col min="6147" max="6147" width="30.140625" style="5" customWidth="1"/>
    <col min="6148" max="6148" width="17.7109375" style="5" customWidth="1"/>
    <col min="6149" max="6149" width="11.85546875" style="5" customWidth="1"/>
    <col min="6150" max="6150" width="0" style="5" hidden="1" customWidth="1"/>
    <col min="6151" max="6151" width="11" style="5" bestFit="1" customWidth="1"/>
    <col min="6152" max="6152" width="7.7109375" style="5" bestFit="1" customWidth="1"/>
    <col min="6153" max="6393" width="9.140625" style="5"/>
    <col min="6394" max="6394" width="9.42578125" style="5" bestFit="1" customWidth="1"/>
    <col min="6395" max="6395" width="9.140625" style="5"/>
    <col min="6396" max="6396" width="34" style="5" customWidth="1"/>
    <col min="6397" max="6397" width="68.5703125" style="5" customWidth="1"/>
    <col min="6398" max="6398" width="10.5703125" style="5" customWidth="1"/>
    <col min="6399" max="6399" width="12.140625" style="5" customWidth="1"/>
    <col min="6400" max="6400" width="7.7109375" style="5" customWidth="1"/>
    <col min="6401" max="6401" width="9.5703125" style="5" customWidth="1"/>
    <col min="6402" max="6402" width="17.140625" style="5" customWidth="1"/>
    <col min="6403" max="6403" width="30.140625" style="5" customWidth="1"/>
    <col min="6404" max="6404" width="17.7109375" style="5" customWidth="1"/>
    <col min="6405" max="6405" width="11.85546875" style="5" customWidth="1"/>
    <col min="6406" max="6406" width="0" style="5" hidden="1" customWidth="1"/>
    <col min="6407" max="6407" width="11" style="5" bestFit="1" customWidth="1"/>
    <col min="6408" max="6408" width="7.7109375" style="5" bestFit="1" customWidth="1"/>
    <col min="6409" max="6649" width="9.140625" style="5"/>
    <col min="6650" max="6650" width="9.42578125" style="5" bestFit="1" customWidth="1"/>
    <col min="6651" max="6651" width="9.140625" style="5"/>
    <col min="6652" max="6652" width="34" style="5" customWidth="1"/>
    <col min="6653" max="6653" width="68.5703125" style="5" customWidth="1"/>
    <col min="6654" max="6654" width="10.5703125" style="5" customWidth="1"/>
    <col min="6655" max="6655" width="12.140625" style="5" customWidth="1"/>
    <col min="6656" max="6656" width="7.7109375" style="5" customWidth="1"/>
    <col min="6657" max="6657" width="9.5703125" style="5" customWidth="1"/>
    <col min="6658" max="6658" width="17.140625" style="5" customWidth="1"/>
    <col min="6659" max="6659" width="30.140625" style="5" customWidth="1"/>
    <col min="6660" max="6660" width="17.7109375" style="5" customWidth="1"/>
    <col min="6661" max="6661" width="11.85546875" style="5" customWidth="1"/>
    <col min="6662" max="6662" width="0" style="5" hidden="1" customWidth="1"/>
    <col min="6663" max="6663" width="11" style="5" bestFit="1" customWidth="1"/>
    <col min="6664" max="6664" width="7.7109375" style="5" bestFit="1" customWidth="1"/>
    <col min="6665" max="6905" width="9.140625" style="5"/>
    <col min="6906" max="6906" width="9.42578125" style="5" bestFit="1" customWidth="1"/>
    <col min="6907" max="6907" width="9.140625" style="5"/>
    <col min="6908" max="6908" width="34" style="5" customWidth="1"/>
    <col min="6909" max="6909" width="68.5703125" style="5" customWidth="1"/>
    <col min="6910" max="6910" width="10.5703125" style="5" customWidth="1"/>
    <col min="6911" max="6911" width="12.140625" style="5" customWidth="1"/>
    <col min="6912" max="6912" width="7.7109375" style="5" customWidth="1"/>
    <col min="6913" max="6913" width="9.5703125" style="5" customWidth="1"/>
    <col min="6914" max="6914" width="17.140625" style="5" customWidth="1"/>
    <col min="6915" max="6915" width="30.140625" style="5" customWidth="1"/>
    <col min="6916" max="6916" width="17.7109375" style="5" customWidth="1"/>
    <col min="6917" max="6917" width="11.85546875" style="5" customWidth="1"/>
    <col min="6918" max="6918" width="0" style="5" hidden="1" customWidth="1"/>
    <col min="6919" max="6919" width="11" style="5" bestFit="1" customWidth="1"/>
    <col min="6920" max="6920" width="7.7109375" style="5" bestFit="1" customWidth="1"/>
    <col min="6921" max="7161" width="9.140625" style="5"/>
    <col min="7162" max="7162" width="9.42578125" style="5" bestFit="1" customWidth="1"/>
    <col min="7163" max="7163" width="9.140625" style="5"/>
    <col min="7164" max="7164" width="34" style="5" customWidth="1"/>
    <col min="7165" max="7165" width="68.5703125" style="5" customWidth="1"/>
    <col min="7166" max="7166" width="10.5703125" style="5" customWidth="1"/>
    <col min="7167" max="7167" width="12.140625" style="5" customWidth="1"/>
    <col min="7168" max="7168" width="7.7109375" style="5" customWidth="1"/>
    <col min="7169" max="7169" width="9.5703125" style="5" customWidth="1"/>
    <col min="7170" max="7170" width="17.140625" style="5" customWidth="1"/>
    <col min="7171" max="7171" width="30.140625" style="5" customWidth="1"/>
    <col min="7172" max="7172" width="17.7109375" style="5" customWidth="1"/>
    <col min="7173" max="7173" width="11.85546875" style="5" customWidth="1"/>
    <col min="7174" max="7174" width="0" style="5" hidden="1" customWidth="1"/>
    <col min="7175" max="7175" width="11" style="5" bestFit="1" customWidth="1"/>
    <col min="7176" max="7176" width="7.7109375" style="5" bestFit="1" customWidth="1"/>
    <col min="7177" max="7417" width="9.140625" style="5"/>
    <col min="7418" max="7418" width="9.42578125" style="5" bestFit="1" customWidth="1"/>
    <col min="7419" max="7419" width="9.140625" style="5"/>
    <col min="7420" max="7420" width="34" style="5" customWidth="1"/>
    <col min="7421" max="7421" width="68.5703125" style="5" customWidth="1"/>
    <col min="7422" max="7422" width="10.5703125" style="5" customWidth="1"/>
    <col min="7423" max="7423" width="12.140625" style="5" customWidth="1"/>
    <col min="7424" max="7424" width="7.7109375" style="5" customWidth="1"/>
    <col min="7425" max="7425" width="9.5703125" style="5" customWidth="1"/>
    <col min="7426" max="7426" width="17.140625" style="5" customWidth="1"/>
    <col min="7427" max="7427" width="30.140625" style="5" customWidth="1"/>
    <col min="7428" max="7428" width="17.7109375" style="5" customWidth="1"/>
    <col min="7429" max="7429" width="11.85546875" style="5" customWidth="1"/>
    <col min="7430" max="7430" width="0" style="5" hidden="1" customWidth="1"/>
    <col min="7431" max="7431" width="11" style="5" bestFit="1" customWidth="1"/>
    <col min="7432" max="7432" width="7.7109375" style="5" bestFit="1" customWidth="1"/>
    <col min="7433" max="7673" width="9.140625" style="5"/>
    <col min="7674" max="7674" width="9.42578125" style="5" bestFit="1" customWidth="1"/>
    <col min="7675" max="7675" width="9.140625" style="5"/>
    <col min="7676" max="7676" width="34" style="5" customWidth="1"/>
    <col min="7677" max="7677" width="68.5703125" style="5" customWidth="1"/>
    <col min="7678" max="7678" width="10.5703125" style="5" customWidth="1"/>
    <col min="7679" max="7679" width="12.140625" style="5" customWidth="1"/>
    <col min="7680" max="7680" width="7.7109375" style="5" customWidth="1"/>
    <col min="7681" max="7681" width="9.5703125" style="5" customWidth="1"/>
    <col min="7682" max="7682" width="17.140625" style="5" customWidth="1"/>
    <col min="7683" max="7683" width="30.140625" style="5" customWidth="1"/>
    <col min="7684" max="7684" width="17.7109375" style="5" customWidth="1"/>
    <col min="7685" max="7685" width="11.85546875" style="5" customWidth="1"/>
    <col min="7686" max="7686" width="0" style="5" hidden="1" customWidth="1"/>
    <col min="7687" max="7687" width="11" style="5" bestFit="1" customWidth="1"/>
    <col min="7688" max="7688" width="7.7109375" style="5" bestFit="1" customWidth="1"/>
    <col min="7689" max="7929" width="9.140625" style="5"/>
    <col min="7930" max="7930" width="9.42578125" style="5" bestFit="1" customWidth="1"/>
    <col min="7931" max="7931" width="9.140625" style="5"/>
    <col min="7932" max="7932" width="34" style="5" customWidth="1"/>
    <col min="7933" max="7933" width="68.5703125" style="5" customWidth="1"/>
    <col min="7934" max="7934" width="10.5703125" style="5" customWidth="1"/>
    <col min="7935" max="7935" width="12.140625" style="5" customWidth="1"/>
    <col min="7936" max="7936" width="7.7109375" style="5" customWidth="1"/>
    <col min="7937" max="7937" width="9.5703125" style="5" customWidth="1"/>
    <col min="7938" max="7938" width="17.140625" style="5" customWidth="1"/>
    <col min="7939" max="7939" width="30.140625" style="5" customWidth="1"/>
    <col min="7940" max="7940" width="17.7109375" style="5" customWidth="1"/>
    <col min="7941" max="7941" width="11.85546875" style="5" customWidth="1"/>
    <col min="7942" max="7942" width="0" style="5" hidden="1" customWidth="1"/>
    <col min="7943" max="7943" width="11" style="5" bestFit="1" customWidth="1"/>
    <col min="7944" max="7944" width="7.7109375" style="5" bestFit="1" customWidth="1"/>
    <col min="7945" max="8185" width="9.140625" style="5"/>
    <col min="8186" max="8186" width="9.42578125" style="5" bestFit="1" customWidth="1"/>
    <col min="8187" max="8187" width="9.140625" style="5"/>
    <col min="8188" max="8188" width="34" style="5" customWidth="1"/>
    <col min="8189" max="8189" width="68.5703125" style="5" customWidth="1"/>
    <col min="8190" max="8190" width="10.5703125" style="5" customWidth="1"/>
    <col min="8191" max="8191" width="12.140625" style="5" customWidth="1"/>
    <col min="8192" max="8192" width="7.7109375" style="5" customWidth="1"/>
    <col min="8193" max="8193" width="9.5703125" style="5" customWidth="1"/>
    <col min="8194" max="8194" width="17.140625" style="5" customWidth="1"/>
    <col min="8195" max="8195" width="30.140625" style="5" customWidth="1"/>
    <col min="8196" max="8196" width="17.7109375" style="5" customWidth="1"/>
    <col min="8197" max="8197" width="11.85546875" style="5" customWidth="1"/>
    <col min="8198" max="8198" width="0" style="5" hidden="1" customWidth="1"/>
    <col min="8199" max="8199" width="11" style="5" bestFit="1" customWidth="1"/>
    <col min="8200" max="8200" width="7.7109375" style="5" bestFit="1" customWidth="1"/>
    <col min="8201" max="8441" width="9.140625" style="5"/>
    <col min="8442" max="8442" width="9.42578125" style="5" bestFit="1" customWidth="1"/>
    <col min="8443" max="8443" width="9.140625" style="5"/>
    <col min="8444" max="8444" width="34" style="5" customWidth="1"/>
    <col min="8445" max="8445" width="68.5703125" style="5" customWidth="1"/>
    <col min="8446" max="8446" width="10.5703125" style="5" customWidth="1"/>
    <col min="8447" max="8447" width="12.140625" style="5" customWidth="1"/>
    <col min="8448" max="8448" width="7.7109375" style="5" customWidth="1"/>
    <col min="8449" max="8449" width="9.5703125" style="5" customWidth="1"/>
    <col min="8450" max="8450" width="17.140625" style="5" customWidth="1"/>
    <col min="8451" max="8451" width="30.140625" style="5" customWidth="1"/>
    <col min="8452" max="8452" width="17.7109375" style="5" customWidth="1"/>
    <col min="8453" max="8453" width="11.85546875" style="5" customWidth="1"/>
    <col min="8454" max="8454" width="0" style="5" hidden="1" customWidth="1"/>
    <col min="8455" max="8455" width="11" style="5" bestFit="1" customWidth="1"/>
    <col min="8456" max="8456" width="7.7109375" style="5" bestFit="1" customWidth="1"/>
    <col min="8457" max="8697" width="9.140625" style="5"/>
    <col min="8698" max="8698" width="9.42578125" style="5" bestFit="1" customWidth="1"/>
    <col min="8699" max="8699" width="9.140625" style="5"/>
    <col min="8700" max="8700" width="34" style="5" customWidth="1"/>
    <col min="8701" max="8701" width="68.5703125" style="5" customWidth="1"/>
    <col min="8702" max="8702" width="10.5703125" style="5" customWidth="1"/>
    <col min="8703" max="8703" width="12.140625" style="5" customWidth="1"/>
    <col min="8704" max="8704" width="7.7109375" style="5" customWidth="1"/>
    <col min="8705" max="8705" width="9.5703125" style="5" customWidth="1"/>
    <col min="8706" max="8706" width="17.140625" style="5" customWidth="1"/>
    <col min="8707" max="8707" width="30.140625" style="5" customWidth="1"/>
    <col min="8708" max="8708" width="17.7109375" style="5" customWidth="1"/>
    <col min="8709" max="8709" width="11.85546875" style="5" customWidth="1"/>
    <col min="8710" max="8710" width="0" style="5" hidden="1" customWidth="1"/>
    <col min="8711" max="8711" width="11" style="5" bestFit="1" customWidth="1"/>
    <col min="8712" max="8712" width="7.7109375" style="5" bestFit="1" customWidth="1"/>
    <col min="8713" max="8953" width="9.140625" style="5"/>
    <col min="8954" max="8954" width="9.42578125" style="5" bestFit="1" customWidth="1"/>
    <col min="8955" max="8955" width="9.140625" style="5"/>
    <col min="8956" max="8956" width="34" style="5" customWidth="1"/>
    <col min="8957" max="8957" width="68.5703125" style="5" customWidth="1"/>
    <col min="8958" max="8958" width="10.5703125" style="5" customWidth="1"/>
    <col min="8959" max="8959" width="12.140625" style="5" customWidth="1"/>
    <col min="8960" max="8960" width="7.7109375" style="5" customWidth="1"/>
    <col min="8961" max="8961" width="9.5703125" style="5" customWidth="1"/>
    <col min="8962" max="8962" width="17.140625" style="5" customWidth="1"/>
    <col min="8963" max="8963" width="30.140625" style="5" customWidth="1"/>
    <col min="8964" max="8964" width="17.7109375" style="5" customWidth="1"/>
    <col min="8965" max="8965" width="11.85546875" style="5" customWidth="1"/>
    <col min="8966" max="8966" width="0" style="5" hidden="1" customWidth="1"/>
    <col min="8967" max="8967" width="11" style="5" bestFit="1" customWidth="1"/>
    <col min="8968" max="8968" width="7.7109375" style="5" bestFit="1" customWidth="1"/>
    <col min="8969" max="9209" width="9.140625" style="5"/>
    <col min="9210" max="9210" width="9.42578125" style="5" bestFit="1" customWidth="1"/>
    <col min="9211" max="9211" width="9.140625" style="5"/>
    <col min="9212" max="9212" width="34" style="5" customWidth="1"/>
    <col min="9213" max="9213" width="68.5703125" style="5" customWidth="1"/>
    <col min="9214" max="9214" width="10.5703125" style="5" customWidth="1"/>
    <col min="9215" max="9215" width="12.140625" style="5" customWidth="1"/>
    <col min="9216" max="9216" width="7.7109375" style="5" customWidth="1"/>
    <col min="9217" max="9217" width="9.5703125" style="5" customWidth="1"/>
    <col min="9218" max="9218" width="17.140625" style="5" customWidth="1"/>
    <col min="9219" max="9219" width="30.140625" style="5" customWidth="1"/>
    <col min="9220" max="9220" width="17.7109375" style="5" customWidth="1"/>
    <col min="9221" max="9221" width="11.85546875" style="5" customWidth="1"/>
    <col min="9222" max="9222" width="0" style="5" hidden="1" customWidth="1"/>
    <col min="9223" max="9223" width="11" style="5" bestFit="1" customWidth="1"/>
    <col min="9224" max="9224" width="7.7109375" style="5" bestFit="1" customWidth="1"/>
    <col min="9225" max="9465" width="9.140625" style="5"/>
    <col min="9466" max="9466" width="9.42578125" style="5" bestFit="1" customWidth="1"/>
    <col min="9467" max="9467" width="9.140625" style="5"/>
    <col min="9468" max="9468" width="34" style="5" customWidth="1"/>
    <col min="9469" max="9469" width="68.5703125" style="5" customWidth="1"/>
    <col min="9470" max="9470" width="10.5703125" style="5" customWidth="1"/>
    <col min="9471" max="9471" width="12.140625" style="5" customWidth="1"/>
    <col min="9472" max="9472" width="7.7109375" style="5" customWidth="1"/>
    <col min="9473" max="9473" width="9.5703125" style="5" customWidth="1"/>
    <col min="9474" max="9474" width="17.140625" style="5" customWidth="1"/>
    <col min="9475" max="9475" width="30.140625" style="5" customWidth="1"/>
    <col min="9476" max="9476" width="17.7109375" style="5" customWidth="1"/>
    <col min="9477" max="9477" width="11.85546875" style="5" customWidth="1"/>
    <col min="9478" max="9478" width="0" style="5" hidden="1" customWidth="1"/>
    <col min="9479" max="9479" width="11" style="5" bestFit="1" customWidth="1"/>
    <col min="9480" max="9480" width="7.7109375" style="5" bestFit="1" customWidth="1"/>
    <col min="9481" max="9721" width="9.140625" style="5"/>
    <col min="9722" max="9722" width="9.42578125" style="5" bestFit="1" customWidth="1"/>
    <col min="9723" max="9723" width="9.140625" style="5"/>
    <col min="9724" max="9724" width="34" style="5" customWidth="1"/>
    <col min="9725" max="9725" width="68.5703125" style="5" customWidth="1"/>
    <col min="9726" max="9726" width="10.5703125" style="5" customWidth="1"/>
    <col min="9727" max="9727" width="12.140625" style="5" customWidth="1"/>
    <col min="9728" max="9728" width="7.7109375" style="5" customWidth="1"/>
    <col min="9729" max="9729" width="9.5703125" style="5" customWidth="1"/>
    <col min="9730" max="9730" width="17.140625" style="5" customWidth="1"/>
    <col min="9731" max="9731" width="30.140625" style="5" customWidth="1"/>
    <col min="9732" max="9732" width="17.7109375" style="5" customWidth="1"/>
    <col min="9733" max="9733" width="11.85546875" style="5" customWidth="1"/>
    <col min="9734" max="9734" width="0" style="5" hidden="1" customWidth="1"/>
    <col min="9735" max="9735" width="11" style="5" bestFit="1" customWidth="1"/>
    <col min="9736" max="9736" width="7.7109375" style="5" bestFit="1" customWidth="1"/>
    <col min="9737" max="9977" width="9.140625" style="5"/>
    <col min="9978" max="9978" width="9.42578125" style="5" bestFit="1" customWidth="1"/>
    <col min="9979" max="9979" width="9.140625" style="5"/>
    <col min="9980" max="9980" width="34" style="5" customWidth="1"/>
    <col min="9981" max="9981" width="68.5703125" style="5" customWidth="1"/>
    <col min="9982" max="9982" width="10.5703125" style="5" customWidth="1"/>
    <col min="9983" max="9983" width="12.140625" style="5" customWidth="1"/>
    <col min="9984" max="9984" width="7.7109375" style="5" customWidth="1"/>
    <col min="9985" max="9985" width="9.5703125" style="5" customWidth="1"/>
    <col min="9986" max="9986" width="17.140625" style="5" customWidth="1"/>
    <col min="9987" max="9987" width="30.140625" style="5" customWidth="1"/>
    <col min="9988" max="9988" width="17.7109375" style="5" customWidth="1"/>
    <col min="9989" max="9989" width="11.85546875" style="5" customWidth="1"/>
    <col min="9990" max="9990" width="0" style="5" hidden="1" customWidth="1"/>
    <col min="9991" max="9991" width="11" style="5" bestFit="1" customWidth="1"/>
    <col min="9992" max="9992" width="7.7109375" style="5" bestFit="1" customWidth="1"/>
    <col min="9993" max="10233" width="9.140625" style="5"/>
    <col min="10234" max="10234" width="9.42578125" style="5" bestFit="1" customWidth="1"/>
    <col min="10235" max="10235" width="9.140625" style="5"/>
    <col min="10236" max="10236" width="34" style="5" customWidth="1"/>
    <col min="10237" max="10237" width="68.5703125" style="5" customWidth="1"/>
    <col min="10238" max="10238" width="10.5703125" style="5" customWidth="1"/>
    <col min="10239" max="10239" width="12.140625" style="5" customWidth="1"/>
    <col min="10240" max="10240" width="7.7109375" style="5" customWidth="1"/>
    <col min="10241" max="10241" width="9.5703125" style="5" customWidth="1"/>
    <col min="10242" max="10242" width="17.140625" style="5" customWidth="1"/>
    <col min="10243" max="10243" width="30.140625" style="5" customWidth="1"/>
    <col min="10244" max="10244" width="17.7109375" style="5" customWidth="1"/>
    <col min="10245" max="10245" width="11.85546875" style="5" customWidth="1"/>
    <col min="10246" max="10246" width="0" style="5" hidden="1" customWidth="1"/>
    <col min="10247" max="10247" width="11" style="5" bestFit="1" customWidth="1"/>
    <col min="10248" max="10248" width="7.7109375" style="5" bestFit="1" customWidth="1"/>
    <col min="10249" max="10489" width="9.140625" style="5"/>
    <col min="10490" max="10490" width="9.42578125" style="5" bestFit="1" customWidth="1"/>
    <col min="10491" max="10491" width="9.140625" style="5"/>
    <col min="10492" max="10492" width="34" style="5" customWidth="1"/>
    <col min="10493" max="10493" width="68.5703125" style="5" customWidth="1"/>
    <col min="10494" max="10494" width="10.5703125" style="5" customWidth="1"/>
    <col min="10495" max="10495" width="12.140625" style="5" customWidth="1"/>
    <col min="10496" max="10496" width="7.7109375" style="5" customWidth="1"/>
    <col min="10497" max="10497" width="9.5703125" style="5" customWidth="1"/>
    <col min="10498" max="10498" width="17.140625" style="5" customWidth="1"/>
    <col min="10499" max="10499" width="30.140625" style="5" customWidth="1"/>
    <col min="10500" max="10500" width="17.7109375" style="5" customWidth="1"/>
    <col min="10501" max="10501" width="11.85546875" style="5" customWidth="1"/>
    <col min="10502" max="10502" width="0" style="5" hidden="1" customWidth="1"/>
    <col min="10503" max="10503" width="11" style="5" bestFit="1" customWidth="1"/>
    <col min="10504" max="10504" width="7.7109375" style="5" bestFit="1" customWidth="1"/>
    <col min="10505" max="10745" width="9.140625" style="5"/>
    <col min="10746" max="10746" width="9.42578125" style="5" bestFit="1" customWidth="1"/>
    <col min="10747" max="10747" width="9.140625" style="5"/>
    <col min="10748" max="10748" width="34" style="5" customWidth="1"/>
    <col min="10749" max="10749" width="68.5703125" style="5" customWidth="1"/>
    <col min="10750" max="10750" width="10.5703125" style="5" customWidth="1"/>
    <col min="10751" max="10751" width="12.140625" style="5" customWidth="1"/>
    <col min="10752" max="10752" width="7.7109375" style="5" customWidth="1"/>
    <col min="10753" max="10753" width="9.5703125" style="5" customWidth="1"/>
    <col min="10754" max="10754" width="17.140625" style="5" customWidth="1"/>
    <col min="10755" max="10755" width="30.140625" style="5" customWidth="1"/>
    <col min="10756" max="10756" width="17.7109375" style="5" customWidth="1"/>
    <col min="10757" max="10757" width="11.85546875" style="5" customWidth="1"/>
    <col min="10758" max="10758" width="0" style="5" hidden="1" customWidth="1"/>
    <col min="10759" max="10759" width="11" style="5" bestFit="1" customWidth="1"/>
    <col min="10760" max="10760" width="7.7109375" style="5" bestFit="1" customWidth="1"/>
    <col min="10761" max="11001" width="9.140625" style="5"/>
    <col min="11002" max="11002" width="9.42578125" style="5" bestFit="1" customWidth="1"/>
    <col min="11003" max="11003" width="9.140625" style="5"/>
    <col min="11004" max="11004" width="34" style="5" customWidth="1"/>
    <col min="11005" max="11005" width="68.5703125" style="5" customWidth="1"/>
    <col min="11006" max="11006" width="10.5703125" style="5" customWidth="1"/>
    <col min="11007" max="11007" width="12.140625" style="5" customWidth="1"/>
    <col min="11008" max="11008" width="7.7109375" style="5" customWidth="1"/>
    <col min="11009" max="11009" width="9.5703125" style="5" customWidth="1"/>
    <col min="11010" max="11010" width="17.140625" style="5" customWidth="1"/>
    <col min="11011" max="11011" width="30.140625" style="5" customWidth="1"/>
    <col min="11012" max="11012" width="17.7109375" style="5" customWidth="1"/>
    <col min="11013" max="11013" width="11.85546875" style="5" customWidth="1"/>
    <col min="11014" max="11014" width="0" style="5" hidden="1" customWidth="1"/>
    <col min="11015" max="11015" width="11" style="5" bestFit="1" customWidth="1"/>
    <col min="11016" max="11016" width="7.7109375" style="5" bestFit="1" customWidth="1"/>
    <col min="11017" max="11257" width="9.140625" style="5"/>
    <col min="11258" max="11258" width="9.42578125" style="5" bestFit="1" customWidth="1"/>
    <col min="11259" max="11259" width="9.140625" style="5"/>
    <col min="11260" max="11260" width="34" style="5" customWidth="1"/>
    <col min="11261" max="11261" width="68.5703125" style="5" customWidth="1"/>
    <col min="11262" max="11262" width="10.5703125" style="5" customWidth="1"/>
    <col min="11263" max="11263" width="12.140625" style="5" customWidth="1"/>
    <col min="11264" max="11264" width="7.7109375" style="5" customWidth="1"/>
    <col min="11265" max="11265" width="9.5703125" style="5" customWidth="1"/>
    <col min="11266" max="11266" width="17.140625" style="5" customWidth="1"/>
    <col min="11267" max="11267" width="30.140625" style="5" customWidth="1"/>
    <col min="11268" max="11268" width="17.7109375" style="5" customWidth="1"/>
    <col min="11269" max="11269" width="11.85546875" style="5" customWidth="1"/>
    <col min="11270" max="11270" width="0" style="5" hidden="1" customWidth="1"/>
    <col min="11271" max="11271" width="11" style="5" bestFit="1" customWidth="1"/>
    <col min="11272" max="11272" width="7.7109375" style="5" bestFit="1" customWidth="1"/>
    <col min="11273" max="11513" width="9.140625" style="5"/>
    <col min="11514" max="11514" width="9.42578125" style="5" bestFit="1" customWidth="1"/>
    <col min="11515" max="11515" width="9.140625" style="5"/>
    <col min="11516" max="11516" width="34" style="5" customWidth="1"/>
    <col min="11517" max="11517" width="68.5703125" style="5" customWidth="1"/>
    <col min="11518" max="11518" width="10.5703125" style="5" customWidth="1"/>
    <col min="11519" max="11519" width="12.140625" style="5" customWidth="1"/>
    <col min="11520" max="11520" width="7.7109375" style="5" customWidth="1"/>
    <col min="11521" max="11521" width="9.5703125" style="5" customWidth="1"/>
    <col min="11522" max="11522" width="17.140625" style="5" customWidth="1"/>
    <col min="11523" max="11523" width="30.140625" style="5" customWidth="1"/>
    <col min="11524" max="11524" width="17.7109375" style="5" customWidth="1"/>
    <col min="11525" max="11525" width="11.85546875" style="5" customWidth="1"/>
    <col min="11526" max="11526" width="0" style="5" hidden="1" customWidth="1"/>
    <col min="11527" max="11527" width="11" style="5" bestFit="1" customWidth="1"/>
    <col min="11528" max="11528" width="7.7109375" style="5" bestFit="1" customWidth="1"/>
    <col min="11529" max="11769" width="9.140625" style="5"/>
    <col min="11770" max="11770" width="9.42578125" style="5" bestFit="1" customWidth="1"/>
    <col min="11771" max="11771" width="9.140625" style="5"/>
    <col min="11772" max="11772" width="34" style="5" customWidth="1"/>
    <col min="11773" max="11773" width="68.5703125" style="5" customWidth="1"/>
    <col min="11774" max="11774" width="10.5703125" style="5" customWidth="1"/>
    <col min="11775" max="11775" width="12.140625" style="5" customWidth="1"/>
    <col min="11776" max="11776" width="7.7109375" style="5" customWidth="1"/>
    <col min="11777" max="11777" width="9.5703125" style="5" customWidth="1"/>
    <col min="11778" max="11778" width="17.140625" style="5" customWidth="1"/>
    <col min="11779" max="11779" width="30.140625" style="5" customWidth="1"/>
    <col min="11780" max="11780" width="17.7109375" style="5" customWidth="1"/>
    <col min="11781" max="11781" width="11.85546875" style="5" customWidth="1"/>
    <col min="11782" max="11782" width="0" style="5" hidden="1" customWidth="1"/>
    <col min="11783" max="11783" width="11" style="5" bestFit="1" customWidth="1"/>
    <col min="11784" max="11784" width="7.7109375" style="5" bestFit="1" customWidth="1"/>
    <col min="11785" max="12025" width="9.140625" style="5"/>
    <col min="12026" max="12026" width="9.42578125" style="5" bestFit="1" customWidth="1"/>
    <col min="12027" max="12027" width="9.140625" style="5"/>
    <col min="12028" max="12028" width="34" style="5" customWidth="1"/>
    <col min="12029" max="12029" width="68.5703125" style="5" customWidth="1"/>
    <col min="12030" max="12030" width="10.5703125" style="5" customWidth="1"/>
    <col min="12031" max="12031" width="12.140625" style="5" customWidth="1"/>
    <col min="12032" max="12032" width="7.7109375" style="5" customWidth="1"/>
    <col min="12033" max="12033" width="9.5703125" style="5" customWidth="1"/>
    <col min="12034" max="12034" width="17.140625" style="5" customWidth="1"/>
    <col min="12035" max="12035" width="30.140625" style="5" customWidth="1"/>
    <col min="12036" max="12036" width="17.7109375" style="5" customWidth="1"/>
    <col min="12037" max="12037" width="11.85546875" style="5" customWidth="1"/>
    <col min="12038" max="12038" width="0" style="5" hidden="1" customWidth="1"/>
    <col min="12039" max="12039" width="11" style="5" bestFit="1" customWidth="1"/>
    <col min="12040" max="12040" width="7.7109375" style="5" bestFit="1" customWidth="1"/>
    <col min="12041" max="12281" width="9.140625" style="5"/>
    <col min="12282" max="12282" width="9.42578125" style="5" bestFit="1" customWidth="1"/>
    <col min="12283" max="12283" width="9.140625" style="5"/>
    <col min="12284" max="12284" width="34" style="5" customWidth="1"/>
    <col min="12285" max="12285" width="68.5703125" style="5" customWidth="1"/>
    <col min="12286" max="12286" width="10.5703125" style="5" customWidth="1"/>
    <col min="12287" max="12287" width="12.140625" style="5" customWidth="1"/>
    <col min="12288" max="12288" width="7.7109375" style="5" customWidth="1"/>
    <col min="12289" max="12289" width="9.5703125" style="5" customWidth="1"/>
    <col min="12290" max="12290" width="17.140625" style="5" customWidth="1"/>
    <col min="12291" max="12291" width="30.140625" style="5" customWidth="1"/>
    <col min="12292" max="12292" width="17.7109375" style="5" customWidth="1"/>
    <col min="12293" max="12293" width="11.85546875" style="5" customWidth="1"/>
    <col min="12294" max="12294" width="0" style="5" hidden="1" customWidth="1"/>
    <col min="12295" max="12295" width="11" style="5" bestFit="1" customWidth="1"/>
    <col min="12296" max="12296" width="7.7109375" style="5" bestFit="1" customWidth="1"/>
    <col min="12297" max="12537" width="9.140625" style="5"/>
    <col min="12538" max="12538" width="9.42578125" style="5" bestFit="1" customWidth="1"/>
    <col min="12539" max="12539" width="9.140625" style="5"/>
    <col min="12540" max="12540" width="34" style="5" customWidth="1"/>
    <col min="12541" max="12541" width="68.5703125" style="5" customWidth="1"/>
    <col min="12542" max="12542" width="10.5703125" style="5" customWidth="1"/>
    <col min="12543" max="12543" width="12.140625" style="5" customWidth="1"/>
    <col min="12544" max="12544" width="7.7109375" style="5" customWidth="1"/>
    <col min="12545" max="12545" width="9.5703125" style="5" customWidth="1"/>
    <col min="12546" max="12546" width="17.140625" style="5" customWidth="1"/>
    <col min="12547" max="12547" width="30.140625" style="5" customWidth="1"/>
    <col min="12548" max="12548" width="17.7109375" style="5" customWidth="1"/>
    <col min="12549" max="12549" width="11.85546875" style="5" customWidth="1"/>
    <col min="12550" max="12550" width="0" style="5" hidden="1" customWidth="1"/>
    <col min="12551" max="12551" width="11" style="5" bestFit="1" customWidth="1"/>
    <col min="12552" max="12552" width="7.7109375" style="5" bestFit="1" customWidth="1"/>
    <col min="12553" max="12793" width="9.140625" style="5"/>
    <col min="12794" max="12794" width="9.42578125" style="5" bestFit="1" customWidth="1"/>
    <col min="12795" max="12795" width="9.140625" style="5"/>
    <col min="12796" max="12796" width="34" style="5" customWidth="1"/>
    <col min="12797" max="12797" width="68.5703125" style="5" customWidth="1"/>
    <col min="12798" max="12798" width="10.5703125" style="5" customWidth="1"/>
    <col min="12799" max="12799" width="12.140625" style="5" customWidth="1"/>
    <col min="12800" max="12800" width="7.7109375" style="5" customWidth="1"/>
    <col min="12801" max="12801" width="9.5703125" style="5" customWidth="1"/>
    <col min="12802" max="12802" width="17.140625" style="5" customWidth="1"/>
    <col min="12803" max="12803" width="30.140625" style="5" customWidth="1"/>
    <col min="12804" max="12804" width="17.7109375" style="5" customWidth="1"/>
    <col min="12805" max="12805" width="11.85546875" style="5" customWidth="1"/>
    <col min="12806" max="12806" width="0" style="5" hidden="1" customWidth="1"/>
    <col min="12807" max="12807" width="11" style="5" bestFit="1" customWidth="1"/>
    <col min="12808" max="12808" width="7.7109375" style="5" bestFit="1" customWidth="1"/>
    <col min="12809" max="13049" width="9.140625" style="5"/>
    <col min="13050" max="13050" width="9.42578125" style="5" bestFit="1" customWidth="1"/>
    <col min="13051" max="13051" width="9.140625" style="5"/>
    <col min="13052" max="13052" width="34" style="5" customWidth="1"/>
    <col min="13053" max="13053" width="68.5703125" style="5" customWidth="1"/>
    <col min="13054" max="13054" width="10.5703125" style="5" customWidth="1"/>
    <col min="13055" max="13055" width="12.140625" style="5" customWidth="1"/>
    <col min="13056" max="13056" width="7.7109375" style="5" customWidth="1"/>
    <col min="13057" max="13057" width="9.5703125" style="5" customWidth="1"/>
    <col min="13058" max="13058" width="17.140625" style="5" customWidth="1"/>
    <col min="13059" max="13059" width="30.140625" style="5" customWidth="1"/>
    <col min="13060" max="13060" width="17.7109375" style="5" customWidth="1"/>
    <col min="13061" max="13061" width="11.85546875" style="5" customWidth="1"/>
    <col min="13062" max="13062" width="0" style="5" hidden="1" customWidth="1"/>
    <col min="13063" max="13063" width="11" style="5" bestFit="1" customWidth="1"/>
    <col min="13064" max="13064" width="7.7109375" style="5" bestFit="1" customWidth="1"/>
    <col min="13065" max="13305" width="9.140625" style="5"/>
    <col min="13306" max="13306" width="9.42578125" style="5" bestFit="1" customWidth="1"/>
    <col min="13307" max="13307" width="9.140625" style="5"/>
    <col min="13308" max="13308" width="34" style="5" customWidth="1"/>
    <col min="13309" max="13309" width="68.5703125" style="5" customWidth="1"/>
    <col min="13310" max="13310" width="10.5703125" style="5" customWidth="1"/>
    <col min="13311" max="13311" width="12.140625" style="5" customWidth="1"/>
    <col min="13312" max="13312" width="7.7109375" style="5" customWidth="1"/>
    <col min="13313" max="13313" width="9.5703125" style="5" customWidth="1"/>
    <col min="13314" max="13314" width="17.140625" style="5" customWidth="1"/>
    <col min="13315" max="13315" width="30.140625" style="5" customWidth="1"/>
    <col min="13316" max="13316" width="17.7109375" style="5" customWidth="1"/>
    <col min="13317" max="13317" width="11.85546875" style="5" customWidth="1"/>
    <col min="13318" max="13318" width="0" style="5" hidden="1" customWidth="1"/>
    <col min="13319" max="13319" width="11" style="5" bestFit="1" customWidth="1"/>
    <col min="13320" max="13320" width="7.7109375" style="5" bestFit="1" customWidth="1"/>
    <col min="13321" max="13561" width="9.140625" style="5"/>
    <col min="13562" max="13562" width="9.42578125" style="5" bestFit="1" customWidth="1"/>
    <col min="13563" max="13563" width="9.140625" style="5"/>
    <col min="13564" max="13564" width="34" style="5" customWidth="1"/>
    <col min="13565" max="13565" width="68.5703125" style="5" customWidth="1"/>
    <col min="13566" max="13566" width="10.5703125" style="5" customWidth="1"/>
    <col min="13567" max="13567" width="12.140625" style="5" customWidth="1"/>
    <col min="13568" max="13568" width="7.7109375" style="5" customWidth="1"/>
    <col min="13569" max="13569" width="9.5703125" style="5" customWidth="1"/>
    <col min="13570" max="13570" width="17.140625" style="5" customWidth="1"/>
    <col min="13571" max="13571" width="30.140625" style="5" customWidth="1"/>
    <col min="13572" max="13572" width="17.7109375" style="5" customWidth="1"/>
    <col min="13573" max="13573" width="11.85546875" style="5" customWidth="1"/>
    <col min="13574" max="13574" width="0" style="5" hidden="1" customWidth="1"/>
    <col min="13575" max="13575" width="11" style="5" bestFit="1" customWidth="1"/>
    <col min="13576" max="13576" width="7.7109375" style="5" bestFit="1" customWidth="1"/>
    <col min="13577" max="13817" width="9.140625" style="5"/>
    <col min="13818" max="13818" width="9.42578125" style="5" bestFit="1" customWidth="1"/>
    <col min="13819" max="13819" width="9.140625" style="5"/>
    <col min="13820" max="13820" width="34" style="5" customWidth="1"/>
    <col min="13821" max="13821" width="68.5703125" style="5" customWidth="1"/>
    <col min="13822" max="13822" width="10.5703125" style="5" customWidth="1"/>
    <col min="13823" max="13823" width="12.140625" style="5" customWidth="1"/>
    <col min="13824" max="13824" width="7.7109375" style="5" customWidth="1"/>
    <col min="13825" max="13825" width="9.5703125" style="5" customWidth="1"/>
    <col min="13826" max="13826" width="17.140625" style="5" customWidth="1"/>
    <col min="13827" max="13827" width="30.140625" style="5" customWidth="1"/>
    <col min="13828" max="13828" width="17.7109375" style="5" customWidth="1"/>
    <col min="13829" max="13829" width="11.85546875" style="5" customWidth="1"/>
    <col min="13830" max="13830" width="0" style="5" hidden="1" customWidth="1"/>
    <col min="13831" max="13831" width="11" style="5" bestFit="1" customWidth="1"/>
    <col min="13832" max="13832" width="7.7109375" style="5" bestFit="1" customWidth="1"/>
    <col min="13833" max="14073" width="9.140625" style="5"/>
    <col min="14074" max="14074" width="9.42578125" style="5" bestFit="1" customWidth="1"/>
    <col min="14075" max="14075" width="9.140625" style="5"/>
    <col min="14076" max="14076" width="34" style="5" customWidth="1"/>
    <col min="14077" max="14077" width="68.5703125" style="5" customWidth="1"/>
    <col min="14078" max="14078" width="10.5703125" style="5" customWidth="1"/>
    <col min="14079" max="14079" width="12.140625" style="5" customWidth="1"/>
    <col min="14080" max="14080" width="7.7109375" style="5" customWidth="1"/>
    <col min="14081" max="14081" width="9.5703125" style="5" customWidth="1"/>
    <col min="14082" max="14082" width="17.140625" style="5" customWidth="1"/>
    <col min="14083" max="14083" width="30.140625" style="5" customWidth="1"/>
    <col min="14084" max="14084" width="17.7109375" style="5" customWidth="1"/>
    <col min="14085" max="14085" width="11.85546875" style="5" customWidth="1"/>
    <col min="14086" max="14086" width="0" style="5" hidden="1" customWidth="1"/>
    <col min="14087" max="14087" width="11" style="5" bestFit="1" customWidth="1"/>
    <col min="14088" max="14088" width="7.7109375" style="5" bestFit="1" customWidth="1"/>
    <col min="14089" max="14329" width="9.140625" style="5"/>
    <col min="14330" max="14330" width="9.42578125" style="5" bestFit="1" customWidth="1"/>
    <col min="14331" max="14331" width="9.140625" style="5"/>
    <col min="14332" max="14332" width="34" style="5" customWidth="1"/>
    <col min="14333" max="14333" width="68.5703125" style="5" customWidth="1"/>
    <col min="14334" max="14334" width="10.5703125" style="5" customWidth="1"/>
    <col min="14335" max="14335" width="12.140625" style="5" customWidth="1"/>
    <col min="14336" max="14336" width="7.7109375" style="5" customWidth="1"/>
    <col min="14337" max="14337" width="9.5703125" style="5" customWidth="1"/>
    <col min="14338" max="14338" width="17.140625" style="5" customWidth="1"/>
    <col min="14339" max="14339" width="30.140625" style="5" customWidth="1"/>
    <col min="14340" max="14340" width="17.7109375" style="5" customWidth="1"/>
    <col min="14341" max="14341" width="11.85546875" style="5" customWidth="1"/>
    <col min="14342" max="14342" width="0" style="5" hidden="1" customWidth="1"/>
    <col min="14343" max="14343" width="11" style="5" bestFit="1" customWidth="1"/>
    <col min="14344" max="14344" width="7.7109375" style="5" bestFit="1" customWidth="1"/>
    <col min="14345" max="14585" width="9.140625" style="5"/>
    <col min="14586" max="14586" width="9.42578125" style="5" bestFit="1" customWidth="1"/>
    <col min="14587" max="14587" width="9.140625" style="5"/>
    <col min="14588" max="14588" width="34" style="5" customWidth="1"/>
    <col min="14589" max="14589" width="68.5703125" style="5" customWidth="1"/>
    <col min="14590" max="14590" width="10.5703125" style="5" customWidth="1"/>
    <col min="14591" max="14591" width="12.140625" style="5" customWidth="1"/>
    <col min="14592" max="14592" width="7.7109375" style="5" customWidth="1"/>
    <col min="14593" max="14593" width="9.5703125" style="5" customWidth="1"/>
    <col min="14594" max="14594" width="17.140625" style="5" customWidth="1"/>
    <col min="14595" max="14595" width="30.140625" style="5" customWidth="1"/>
    <col min="14596" max="14596" width="17.7109375" style="5" customWidth="1"/>
    <col min="14597" max="14597" width="11.85546875" style="5" customWidth="1"/>
    <col min="14598" max="14598" width="0" style="5" hidden="1" customWidth="1"/>
    <col min="14599" max="14599" width="11" style="5" bestFit="1" customWidth="1"/>
    <col min="14600" max="14600" width="7.7109375" style="5" bestFit="1" customWidth="1"/>
    <col min="14601" max="14841" width="9.140625" style="5"/>
    <col min="14842" max="14842" width="9.42578125" style="5" bestFit="1" customWidth="1"/>
    <col min="14843" max="14843" width="9.140625" style="5"/>
    <col min="14844" max="14844" width="34" style="5" customWidth="1"/>
    <col min="14845" max="14845" width="68.5703125" style="5" customWidth="1"/>
    <col min="14846" max="14846" width="10.5703125" style="5" customWidth="1"/>
    <col min="14847" max="14847" width="12.140625" style="5" customWidth="1"/>
    <col min="14848" max="14848" width="7.7109375" style="5" customWidth="1"/>
    <col min="14849" max="14849" width="9.5703125" style="5" customWidth="1"/>
    <col min="14850" max="14850" width="17.140625" style="5" customWidth="1"/>
    <col min="14851" max="14851" width="30.140625" style="5" customWidth="1"/>
    <col min="14852" max="14852" width="17.7109375" style="5" customWidth="1"/>
    <col min="14853" max="14853" width="11.85546875" style="5" customWidth="1"/>
    <col min="14854" max="14854" width="0" style="5" hidden="1" customWidth="1"/>
    <col min="14855" max="14855" width="11" style="5" bestFit="1" customWidth="1"/>
    <col min="14856" max="14856" width="7.7109375" style="5" bestFit="1" customWidth="1"/>
    <col min="14857" max="15097" width="9.140625" style="5"/>
    <col min="15098" max="15098" width="9.42578125" style="5" bestFit="1" customWidth="1"/>
    <col min="15099" max="15099" width="9.140625" style="5"/>
    <col min="15100" max="15100" width="34" style="5" customWidth="1"/>
    <col min="15101" max="15101" width="68.5703125" style="5" customWidth="1"/>
    <col min="15102" max="15102" width="10.5703125" style="5" customWidth="1"/>
    <col min="15103" max="15103" width="12.140625" style="5" customWidth="1"/>
    <col min="15104" max="15104" width="7.7109375" style="5" customWidth="1"/>
    <col min="15105" max="15105" width="9.5703125" style="5" customWidth="1"/>
    <col min="15106" max="15106" width="17.140625" style="5" customWidth="1"/>
    <col min="15107" max="15107" width="30.140625" style="5" customWidth="1"/>
    <col min="15108" max="15108" width="17.7109375" style="5" customWidth="1"/>
    <col min="15109" max="15109" width="11.85546875" style="5" customWidth="1"/>
    <col min="15110" max="15110" width="0" style="5" hidden="1" customWidth="1"/>
    <col min="15111" max="15111" width="11" style="5" bestFit="1" customWidth="1"/>
    <col min="15112" max="15112" width="7.7109375" style="5" bestFit="1" customWidth="1"/>
    <col min="15113" max="15353" width="9.140625" style="5"/>
    <col min="15354" max="15354" width="9.42578125" style="5" bestFit="1" customWidth="1"/>
    <col min="15355" max="15355" width="9.140625" style="5"/>
    <col min="15356" max="15356" width="34" style="5" customWidth="1"/>
    <col min="15357" max="15357" width="68.5703125" style="5" customWidth="1"/>
    <col min="15358" max="15358" width="10.5703125" style="5" customWidth="1"/>
    <col min="15359" max="15359" width="12.140625" style="5" customWidth="1"/>
    <col min="15360" max="15360" width="7.7109375" style="5" customWidth="1"/>
    <col min="15361" max="15361" width="9.5703125" style="5" customWidth="1"/>
    <col min="15362" max="15362" width="17.140625" style="5" customWidth="1"/>
    <col min="15363" max="15363" width="30.140625" style="5" customWidth="1"/>
    <col min="15364" max="15364" width="17.7109375" style="5" customWidth="1"/>
    <col min="15365" max="15365" width="11.85546875" style="5" customWidth="1"/>
    <col min="15366" max="15366" width="0" style="5" hidden="1" customWidth="1"/>
    <col min="15367" max="15367" width="11" style="5" bestFit="1" customWidth="1"/>
    <col min="15368" max="15368" width="7.7109375" style="5" bestFit="1" customWidth="1"/>
    <col min="15369" max="15609" width="9.140625" style="5"/>
    <col min="15610" max="15610" width="9.42578125" style="5" bestFit="1" customWidth="1"/>
    <col min="15611" max="15611" width="9.140625" style="5"/>
    <col min="15612" max="15612" width="34" style="5" customWidth="1"/>
    <col min="15613" max="15613" width="68.5703125" style="5" customWidth="1"/>
    <col min="15614" max="15614" width="10.5703125" style="5" customWidth="1"/>
    <col min="15615" max="15615" width="12.140625" style="5" customWidth="1"/>
    <col min="15616" max="15616" width="7.7109375" style="5" customWidth="1"/>
    <col min="15617" max="15617" width="9.5703125" style="5" customWidth="1"/>
    <col min="15618" max="15618" width="17.140625" style="5" customWidth="1"/>
    <col min="15619" max="15619" width="30.140625" style="5" customWidth="1"/>
    <col min="15620" max="15620" width="17.7109375" style="5" customWidth="1"/>
    <col min="15621" max="15621" width="11.85546875" style="5" customWidth="1"/>
    <col min="15622" max="15622" width="0" style="5" hidden="1" customWidth="1"/>
    <col min="15623" max="15623" width="11" style="5" bestFit="1" customWidth="1"/>
    <col min="15624" max="15624" width="7.7109375" style="5" bestFit="1" customWidth="1"/>
    <col min="15625" max="15865" width="9.140625" style="5"/>
    <col min="15866" max="15866" width="9.42578125" style="5" bestFit="1" customWidth="1"/>
    <col min="15867" max="15867" width="9.140625" style="5"/>
    <col min="15868" max="15868" width="34" style="5" customWidth="1"/>
    <col min="15869" max="15869" width="68.5703125" style="5" customWidth="1"/>
    <col min="15870" max="15870" width="10.5703125" style="5" customWidth="1"/>
    <col min="15871" max="15871" width="12.140625" style="5" customWidth="1"/>
    <col min="15872" max="15872" width="7.7109375" style="5" customWidth="1"/>
    <col min="15873" max="15873" width="9.5703125" style="5" customWidth="1"/>
    <col min="15874" max="15874" width="17.140625" style="5" customWidth="1"/>
    <col min="15875" max="15875" width="30.140625" style="5" customWidth="1"/>
    <col min="15876" max="15876" width="17.7109375" style="5" customWidth="1"/>
    <col min="15877" max="15877" width="11.85546875" style="5" customWidth="1"/>
    <col min="15878" max="15878" width="0" style="5" hidden="1" customWidth="1"/>
    <col min="15879" max="15879" width="11" style="5" bestFit="1" customWidth="1"/>
    <col min="15880" max="15880" width="7.7109375" style="5" bestFit="1" customWidth="1"/>
    <col min="15881" max="16121" width="9.140625" style="5"/>
    <col min="16122" max="16122" width="9.42578125" style="5" bestFit="1" customWidth="1"/>
    <col min="16123" max="16123" width="9.140625" style="5"/>
    <col min="16124" max="16124" width="34" style="5" customWidth="1"/>
    <col min="16125" max="16125" width="68.5703125" style="5" customWidth="1"/>
    <col min="16126" max="16126" width="10.5703125" style="5" customWidth="1"/>
    <col min="16127" max="16127" width="12.140625" style="5" customWidth="1"/>
    <col min="16128" max="16128" width="7.7109375" style="5" customWidth="1"/>
    <col min="16129" max="16129" width="9.5703125" style="5" customWidth="1"/>
    <col min="16130" max="16130" width="17.140625" style="5" customWidth="1"/>
    <col min="16131" max="16131" width="30.140625" style="5" customWidth="1"/>
    <col min="16132" max="16132" width="17.7109375" style="5" customWidth="1"/>
    <col min="16133" max="16133" width="11.85546875" style="5" customWidth="1"/>
    <col min="16134" max="16134" width="0" style="5" hidden="1" customWidth="1"/>
    <col min="16135" max="16135" width="11" style="5" bestFit="1" customWidth="1"/>
    <col min="16136" max="16136" width="7.7109375" style="5" bestFit="1" customWidth="1"/>
    <col min="16137" max="16384" width="9.140625" style="5"/>
  </cols>
  <sheetData>
    <row r="1" spans="1:9" x14ac:dyDescent="0.25">
      <c r="A1" s="39" t="s">
        <v>0</v>
      </c>
      <c r="B1" s="39"/>
      <c r="C1" s="1"/>
      <c r="D1" s="2"/>
      <c r="E1" s="2"/>
      <c r="F1" s="2"/>
      <c r="G1" s="3"/>
      <c r="H1" s="2"/>
    </row>
    <row r="2" spans="1:9" x14ac:dyDescent="0.25">
      <c r="A2" s="39" t="s">
        <v>1</v>
      </c>
      <c r="B2" s="39"/>
      <c r="C2" s="1"/>
      <c r="D2" s="2"/>
      <c r="E2" s="2"/>
      <c r="F2" s="2"/>
      <c r="G2" s="3"/>
      <c r="H2" s="2"/>
    </row>
    <row r="3" spans="1:9" x14ac:dyDescent="0.25">
      <c r="A3" s="39" t="s">
        <v>15</v>
      </c>
      <c r="B3" s="39"/>
      <c r="C3" s="1"/>
      <c r="D3" s="2"/>
      <c r="E3" s="2"/>
      <c r="F3" s="2"/>
      <c r="G3" s="3"/>
      <c r="H3" s="2"/>
    </row>
    <row r="4" spans="1:9" x14ac:dyDescent="0.25">
      <c r="A4" s="40"/>
      <c r="B4" s="40"/>
      <c r="C4" s="2"/>
      <c r="D4" s="2"/>
      <c r="E4" s="2"/>
      <c r="F4" s="2"/>
      <c r="G4" s="3"/>
      <c r="H4" s="2"/>
    </row>
    <row r="5" spans="1:9" s="10" customFormat="1" ht="55.5" customHeight="1" x14ac:dyDescent="0.2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 t="s">
        <v>10</v>
      </c>
    </row>
    <row r="6" spans="1:9" s="16" customFormat="1" ht="13.5" customHeight="1" x14ac:dyDescent="0.25">
      <c r="A6" s="11" t="s">
        <v>16</v>
      </c>
      <c r="B6" s="12" t="s">
        <v>21</v>
      </c>
      <c r="C6" s="12" t="s">
        <v>17</v>
      </c>
      <c r="D6" s="12" t="s">
        <v>12</v>
      </c>
      <c r="E6" s="12" t="s">
        <v>18</v>
      </c>
      <c r="F6" s="13" t="s">
        <v>20</v>
      </c>
      <c r="G6" s="14">
        <v>147000</v>
      </c>
      <c r="H6" s="12" t="s">
        <v>19</v>
      </c>
      <c r="I6" s="15" t="s">
        <v>11</v>
      </c>
    </row>
    <row r="7" spans="1:9" s="16" customFormat="1" x14ac:dyDescent="0.25">
      <c r="A7" s="11" t="s">
        <v>22</v>
      </c>
      <c r="B7" s="12" t="s">
        <v>23</v>
      </c>
      <c r="C7" s="12" t="s">
        <v>24</v>
      </c>
      <c r="D7" s="12" t="s">
        <v>12</v>
      </c>
      <c r="E7" s="12" t="s">
        <v>25</v>
      </c>
      <c r="F7" s="13" t="s">
        <v>27</v>
      </c>
      <c r="G7" s="14">
        <v>187493</v>
      </c>
      <c r="H7" s="12" t="s">
        <v>26</v>
      </c>
      <c r="I7" s="15" t="s">
        <v>11</v>
      </c>
    </row>
    <row r="8" spans="1:9" s="16" customFormat="1" x14ac:dyDescent="0.25">
      <c r="A8" s="11" t="s">
        <v>28</v>
      </c>
      <c r="B8" s="12" t="s">
        <v>29</v>
      </c>
      <c r="C8" s="12" t="s">
        <v>30</v>
      </c>
      <c r="D8" s="12" t="s">
        <v>31</v>
      </c>
      <c r="E8" s="12" t="s">
        <v>32</v>
      </c>
      <c r="F8" s="12" t="s">
        <v>38</v>
      </c>
      <c r="G8" s="17">
        <v>396665.49</v>
      </c>
      <c r="H8" s="12" t="s">
        <v>62</v>
      </c>
      <c r="I8" s="15" t="s">
        <v>11</v>
      </c>
    </row>
    <row r="9" spans="1:9" s="16" customFormat="1" ht="12" customHeight="1" x14ac:dyDescent="0.25">
      <c r="A9" s="18" t="s">
        <v>33</v>
      </c>
      <c r="B9" s="13" t="s">
        <v>36</v>
      </c>
      <c r="C9" s="13" t="s">
        <v>30</v>
      </c>
      <c r="D9" s="13" t="s">
        <v>31</v>
      </c>
      <c r="E9" s="13" t="s">
        <v>34</v>
      </c>
      <c r="F9" s="13" t="s">
        <v>37</v>
      </c>
      <c r="G9" s="19">
        <v>290000</v>
      </c>
      <c r="H9" s="12" t="s">
        <v>55</v>
      </c>
      <c r="I9" s="15" t="s">
        <v>35</v>
      </c>
    </row>
    <row r="10" spans="1:9" s="16" customFormat="1" ht="12" customHeight="1" x14ac:dyDescent="0.25">
      <c r="A10" s="20" t="s">
        <v>39</v>
      </c>
      <c r="B10" s="13" t="s">
        <v>40</v>
      </c>
      <c r="C10" s="13" t="s">
        <v>24</v>
      </c>
      <c r="D10" s="13" t="s">
        <v>12</v>
      </c>
      <c r="E10" s="13" t="s">
        <v>41</v>
      </c>
      <c r="F10" s="13" t="s">
        <v>43</v>
      </c>
      <c r="G10" s="19">
        <v>269253</v>
      </c>
      <c r="H10" s="12" t="s">
        <v>42</v>
      </c>
      <c r="I10" s="15" t="s">
        <v>11</v>
      </c>
    </row>
    <row r="11" spans="1:9" s="16" customFormat="1" ht="12" customHeight="1" x14ac:dyDescent="0.25">
      <c r="A11" s="20" t="s">
        <v>45</v>
      </c>
      <c r="B11" s="13" t="s">
        <v>46</v>
      </c>
      <c r="C11" s="13" t="s">
        <v>17</v>
      </c>
      <c r="D11" s="13" t="s">
        <v>12</v>
      </c>
      <c r="E11" s="13" t="s">
        <v>47</v>
      </c>
      <c r="F11" s="13" t="s">
        <v>56</v>
      </c>
      <c r="G11" s="19">
        <v>142855.44</v>
      </c>
      <c r="H11" s="12" t="s">
        <v>48</v>
      </c>
      <c r="I11" s="15" t="s">
        <v>11</v>
      </c>
    </row>
    <row r="12" spans="1:9" s="16" customFormat="1" ht="12" customHeight="1" x14ac:dyDescent="0.25">
      <c r="A12" s="20" t="s">
        <v>54</v>
      </c>
      <c r="B12" s="13" t="s">
        <v>57</v>
      </c>
      <c r="C12" s="13" t="s">
        <v>24</v>
      </c>
      <c r="D12" s="13" t="s">
        <v>12</v>
      </c>
      <c r="E12" s="13" t="s">
        <v>58</v>
      </c>
      <c r="F12" s="13" t="s">
        <v>59</v>
      </c>
      <c r="G12" s="19">
        <v>265000</v>
      </c>
      <c r="H12" s="12" t="s">
        <v>60</v>
      </c>
      <c r="I12" s="15" t="s">
        <v>11</v>
      </c>
    </row>
    <row r="13" spans="1:9" s="16" customFormat="1" x14ac:dyDescent="0.25">
      <c r="A13" s="21" t="s">
        <v>44</v>
      </c>
      <c r="B13" s="12" t="s">
        <v>53</v>
      </c>
      <c r="C13" s="13" t="s">
        <v>49</v>
      </c>
      <c r="D13" s="13" t="s">
        <v>50</v>
      </c>
      <c r="E13" s="12" t="s">
        <v>51</v>
      </c>
      <c r="F13" s="13" t="s">
        <v>61</v>
      </c>
      <c r="G13" s="17">
        <v>451300</v>
      </c>
      <c r="H13" s="12" t="s">
        <v>52</v>
      </c>
      <c r="I13" s="15" t="s">
        <v>11</v>
      </c>
    </row>
    <row r="14" spans="1:9" s="16" customFormat="1" x14ac:dyDescent="0.25">
      <c r="A14" s="21" t="s">
        <v>63</v>
      </c>
      <c r="B14" s="12" t="s">
        <v>64</v>
      </c>
      <c r="C14" s="13" t="s">
        <v>24</v>
      </c>
      <c r="D14" s="13" t="s">
        <v>12</v>
      </c>
      <c r="E14" s="12" t="s">
        <v>65</v>
      </c>
      <c r="F14" s="13" t="s">
        <v>66</v>
      </c>
      <c r="G14" s="17">
        <v>160000</v>
      </c>
      <c r="H14" s="12" t="s">
        <v>67</v>
      </c>
      <c r="I14" s="15" t="s">
        <v>11</v>
      </c>
    </row>
    <row r="15" spans="1:9" s="16" customFormat="1" ht="16.5" customHeight="1" x14ac:dyDescent="0.25">
      <c r="A15" s="21" t="s">
        <v>68</v>
      </c>
      <c r="B15" s="12" t="s">
        <v>69</v>
      </c>
      <c r="C15" s="13" t="s">
        <v>24</v>
      </c>
      <c r="D15" s="13" t="s">
        <v>12</v>
      </c>
      <c r="E15" s="12" t="s">
        <v>70</v>
      </c>
      <c r="F15" s="13" t="s">
        <v>71</v>
      </c>
      <c r="G15" s="17">
        <v>2500000</v>
      </c>
      <c r="H15" s="12" t="s">
        <v>72</v>
      </c>
      <c r="I15" s="15" t="s">
        <v>11</v>
      </c>
    </row>
    <row r="16" spans="1:9" s="16" customFormat="1" x14ac:dyDescent="0.25">
      <c r="A16" s="21" t="s">
        <v>73</v>
      </c>
      <c r="B16" s="12" t="s">
        <v>74</v>
      </c>
      <c r="C16" s="13" t="s">
        <v>30</v>
      </c>
      <c r="D16" s="13" t="s">
        <v>31</v>
      </c>
      <c r="E16" s="12" t="s">
        <v>75</v>
      </c>
      <c r="F16" s="13" t="s">
        <v>76</v>
      </c>
      <c r="G16" s="17">
        <v>265000</v>
      </c>
      <c r="H16" s="12" t="s">
        <v>77</v>
      </c>
      <c r="I16" s="15" t="s">
        <v>11</v>
      </c>
    </row>
    <row r="17" spans="1:9" s="16" customFormat="1" ht="27" x14ac:dyDescent="0.25">
      <c r="A17" s="21" t="s">
        <v>78</v>
      </c>
      <c r="B17" s="12" t="s">
        <v>79</v>
      </c>
      <c r="C17" s="13" t="s">
        <v>49</v>
      </c>
      <c r="D17" s="13" t="s">
        <v>50</v>
      </c>
      <c r="E17" s="12" t="s">
        <v>80</v>
      </c>
      <c r="F17" s="13" t="s">
        <v>81</v>
      </c>
      <c r="G17" s="17">
        <v>18546360</v>
      </c>
      <c r="H17" s="12" t="s">
        <v>82</v>
      </c>
      <c r="I17" s="15" t="s">
        <v>11</v>
      </c>
    </row>
    <row r="18" spans="1:9" s="16" customFormat="1" ht="12.75" customHeight="1" x14ac:dyDescent="0.25">
      <c r="A18" s="21" t="s">
        <v>83</v>
      </c>
      <c r="B18" s="12" t="s">
        <v>84</v>
      </c>
      <c r="C18" s="13" t="s">
        <v>30</v>
      </c>
      <c r="D18" s="13" t="s">
        <v>31</v>
      </c>
      <c r="E18" s="12" t="s">
        <v>85</v>
      </c>
      <c r="F18" s="13" t="s">
        <v>86</v>
      </c>
      <c r="G18" s="17">
        <v>2874700.18</v>
      </c>
      <c r="H18" s="12" t="s">
        <v>87</v>
      </c>
      <c r="I18" s="15" t="s">
        <v>35</v>
      </c>
    </row>
    <row r="19" spans="1:9" s="16" customFormat="1" x14ac:dyDescent="0.25">
      <c r="A19" s="21" t="s">
        <v>83</v>
      </c>
      <c r="B19" s="12" t="s">
        <v>88</v>
      </c>
      <c r="C19" s="12" t="s">
        <v>17</v>
      </c>
      <c r="D19" s="12" t="s">
        <v>12</v>
      </c>
      <c r="E19" s="12" t="s">
        <v>89</v>
      </c>
      <c r="F19" s="12" t="s">
        <v>90</v>
      </c>
      <c r="G19" s="17">
        <v>345794</v>
      </c>
      <c r="H19" s="12" t="s">
        <v>91</v>
      </c>
      <c r="I19" s="15" t="s">
        <v>35</v>
      </c>
    </row>
    <row r="20" spans="1:9" s="16" customFormat="1" x14ac:dyDescent="0.25">
      <c r="A20" s="21" t="s">
        <v>92</v>
      </c>
      <c r="B20" s="12" t="s">
        <v>93</v>
      </c>
      <c r="C20" s="13" t="s">
        <v>17</v>
      </c>
      <c r="D20" s="13" t="s">
        <v>12</v>
      </c>
      <c r="E20" s="12" t="s">
        <v>94</v>
      </c>
      <c r="F20" s="13" t="s">
        <v>95</v>
      </c>
      <c r="G20" s="17">
        <v>128235</v>
      </c>
      <c r="H20" s="12" t="s">
        <v>96</v>
      </c>
      <c r="I20" s="15" t="s">
        <v>35</v>
      </c>
    </row>
    <row r="21" spans="1:9" s="16" customFormat="1" x14ac:dyDescent="0.25">
      <c r="A21" s="21" t="s">
        <v>97</v>
      </c>
      <c r="B21" s="12" t="s">
        <v>98</v>
      </c>
      <c r="C21" s="13" t="s">
        <v>49</v>
      </c>
      <c r="D21" s="13" t="s">
        <v>99</v>
      </c>
      <c r="E21" s="12" t="s">
        <v>100</v>
      </c>
      <c r="F21" s="13" t="s">
        <v>101</v>
      </c>
      <c r="G21" s="17">
        <v>3106168</v>
      </c>
      <c r="H21" s="12" t="s">
        <v>102</v>
      </c>
      <c r="I21" s="15" t="s">
        <v>11</v>
      </c>
    </row>
    <row r="22" spans="1:9" s="16" customFormat="1" x14ac:dyDescent="0.2">
      <c r="A22" s="21" t="s">
        <v>103</v>
      </c>
      <c r="B22" s="12" t="s">
        <v>104</v>
      </c>
      <c r="C22" s="13" t="s">
        <v>30</v>
      </c>
      <c r="D22" s="13" t="s">
        <v>31</v>
      </c>
      <c r="E22" s="12" t="s">
        <v>105</v>
      </c>
      <c r="F22" s="38" t="s">
        <v>106</v>
      </c>
      <c r="G22" s="17">
        <v>2874700.18</v>
      </c>
      <c r="H22" s="12" t="s">
        <v>107</v>
      </c>
      <c r="I22" s="15" t="s">
        <v>35</v>
      </c>
    </row>
    <row r="23" spans="1:9" s="16" customFormat="1" ht="27" x14ac:dyDescent="0.25">
      <c r="A23" s="21" t="s">
        <v>108</v>
      </c>
      <c r="B23" s="12" t="s">
        <v>109</v>
      </c>
      <c r="C23" s="13" t="s">
        <v>30</v>
      </c>
      <c r="D23" s="13" t="s">
        <v>31</v>
      </c>
      <c r="E23" s="12" t="s">
        <v>110</v>
      </c>
      <c r="F23" s="13" t="s">
        <v>111</v>
      </c>
      <c r="G23" s="17">
        <v>174938.82</v>
      </c>
      <c r="H23" s="12" t="s">
        <v>112</v>
      </c>
      <c r="I23" s="15" t="s">
        <v>11</v>
      </c>
    </row>
    <row r="24" spans="1:9" s="16" customFormat="1" x14ac:dyDescent="0.25">
      <c r="A24" s="21"/>
      <c r="B24" s="12"/>
      <c r="C24" s="13"/>
      <c r="D24" s="13"/>
      <c r="E24" s="12"/>
      <c r="F24" s="13"/>
      <c r="G24" s="17"/>
      <c r="H24" s="12"/>
      <c r="I24" s="15"/>
    </row>
    <row r="25" spans="1:9" s="16" customFormat="1" ht="12.75" customHeight="1" x14ac:dyDescent="0.25">
      <c r="A25" s="21"/>
      <c r="B25" s="12"/>
      <c r="C25" s="13"/>
      <c r="D25" s="13"/>
      <c r="E25" s="12"/>
      <c r="F25" s="22"/>
      <c r="G25" s="17"/>
      <c r="H25" s="12"/>
      <c r="I25" s="15"/>
    </row>
    <row r="26" spans="1:9" s="16" customFormat="1" ht="12.75" customHeight="1" x14ac:dyDescent="0.25">
      <c r="A26" s="20"/>
      <c r="B26" s="13"/>
      <c r="C26" s="13"/>
      <c r="D26" s="13"/>
      <c r="E26" s="13"/>
      <c r="F26" s="13"/>
      <c r="G26" s="19"/>
      <c r="H26" s="12"/>
      <c r="I26" s="15"/>
    </row>
    <row r="27" spans="1:9" s="16" customFormat="1" x14ac:dyDescent="0.25">
      <c r="A27" s="18"/>
      <c r="B27" s="13"/>
      <c r="C27" s="13"/>
      <c r="D27" s="13"/>
      <c r="E27" s="13"/>
      <c r="F27" s="13"/>
      <c r="G27" s="19"/>
      <c r="H27" s="12"/>
      <c r="I27" s="15"/>
    </row>
    <row r="28" spans="1:9" s="16" customFormat="1" x14ac:dyDescent="0.25">
      <c r="A28" s="20"/>
      <c r="B28" s="13"/>
      <c r="C28" s="13"/>
      <c r="D28" s="13"/>
      <c r="E28" s="13"/>
      <c r="F28" s="13"/>
      <c r="G28" s="19"/>
      <c r="H28" s="12"/>
      <c r="I28" s="15"/>
    </row>
    <row r="29" spans="1:9" s="16" customFormat="1" x14ac:dyDescent="0.25">
      <c r="A29" s="20"/>
      <c r="B29" s="13"/>
      <c r="C29" s="13"/>
      <c r="D29" s="13"/>
      <c r="E29" s="13"/>
      <c r="F29" s="13"/>
      <c r="G29" s="19"/>
      <c r="H29" s="12"/>
      <c r="I29" s="15"/>
    </row>
    <row r="30" spans="1:9" s="16" customFormat="1" x14ac:dyDescent="0.25">
      <c r="A30" s="20"/>
      <c r="B30" s="13"/>
      <c r="C30" s="13"/>
      <c r="D30" s="13"/>
      <c r="E30" s="13"/>
      <c r="F30" s="13"/>
      <c r="G30" s="19"/>
      <c r="H30" s="12"/>
      <c r="I30" s="15"/>
    </row>
    <row r="31" spans="1:9" s="16" customFormat="1" ht="14.45" customHeight="1" x14ac:dyDescent="0.25">
      <c r="A31" s="20"/>
      <c r="B31" s="13"/>
      <c r="C31" s="13"/>
      <c r="D31" s="13"/>
      <c r="E31" s="13"/>
      <c r="F31" s="13"/>
      <c r="G31" s="19"/>
      <c r="H31" s="12"/>
      <c r="I31" s="15"/>
    </row>
    <row r="32" spans="1:9" s="16" customFormat="1" x14ac:dyDescent="0.25">
      <c r="A32" s="20"/>
      <c r="B32" s="13"/>
      <c r="C32" s="13"/>
      <c r="D32" s="13"/>
      <c r="E32" s="13"/>
      <c r="F32" s="13"/>
      <c r="G32" s="19"/>
      <c r="H32" s="12"/>
      <c r="I32" s="15"/>
    </row>
    <row r="33" spans="1:9" s="16" customFormat="1" x14ac:dyDescent="0.25">
      <c r="A33" s="20"/>
      <c r="B33" s="13"/>
      <c r="C33" s="13"/>
      <c r="D33" s="13"/>
      <c r="E33" s="13"/>
      <c r="F33" s="13"/>
      <c r="G33" s="19"/>
      <c r="H33" s="12"/>
      <c r="I33" s="15"/>
    </row>
    <row r="34" spans="1:9" s="16" customFormat="1" x14ac:dyDescent="0.25">
      <c r="A34" s="20"/>
      <c r="B34" s="13"/>
      <c r="C34" s="13"/>
      <c r="D34" s="13"/>
      <c r="E34" s="13"/>
      <c r="F34" s="13"/>
      <c r="G34" s="19"/>
      <c r="H34" s="12"/>
      <c r="I34" s="15"/>
    </row>
    <row r="35" spans="1:9" s="16" customFormat="1" x14ac:dyDescent="0.25">
      <c r="A35" s="20"/>
      <c r="B35" s="13"/>
      <c r="C35" s="13"/>
      <c r="D35" s="13"/>
      <c r="E35" s="13"/>
      <c r="F35" s="13"/>
      <c r="G35" s="19"/>
      <c r="H35" s="12"/>
      <c r="I35" s="15"/>
    </row>
    <row r="36" spans="1:9" s="16" customFormat="1" x14ac:dyDescent="0.25">
      <c r="A36" s="20"/>
      <c r="B36" s="13"/>
      <c r="C36" s="13"/>
      <c r="D36" s="13"/>
      <c r="E36" s="13"/>
      <c r="F36" s="13"/>
      <c r="G36" s="19"/>
      <c r="H36" s="12"/>
      <c r="I36" s="15"/>
    </row>
    <row r="37" spans="1:9" s="16" customFormat="1" x14ac:dyDescent="0.25">
      <c r="A37" s="20"/>
      <c r="B37" s="13"/>
      <c r="C37" s="13"/>
      <c r="D37" s="13"/>
      <c r="E37" s="13"/>
      <c r="F37" s="13"/>
      <c r="G37" s="19"/>
      <c r="H37" s="12"/>
      <c r="I37" s="15"/>
    </row>
    <row r="38" spans="1:9" s="16" customFormat="1" ht="12.75" customHeight="1" x14ac:dyDescent="0.25">
      <c r="A38" s="18"/>
      <c r="B38" s="13"/>
      <c r="C38" s="13"/>
      <c r="D38" s="13"/>
      <c r="E38" s="13"/>
      <c r="F38" s="13"/>
      <c r="G38" s="19"/>
      <c r="H38" s="12"/>
      <c r="I38" s="15"/>
    </row>
    <row r="39" spans="1:9" s="16" customFormat="1" x14ac:dyDescent="0.25">
      <c r="A39" s="11"/>
      <c r="B39" s="12"/>
      <c r="C39" s="12"/>
      <c r="D39" s="12"/>
      <c r="E39" s="12"/>
      <c r="F39" s="12"/>
      <c r="G39" s="14"/>
      <c r="H39" s="12"/>
      <c r="I39" s="15"/>
    </row>
    <row r="40" spans="1:9" s="16" customFormat="1" x14ac:dyDescent="0.25">
      <c r="A40" s="11"/>
      <c r="B40" s="12"/>
      <c r="C40" s="12"/>
      <c r="D40" s="12"/>
      <c r="E40" s="12"/>
      <c r="F40" s="12"/>
      <c r="G40" s="14"/>
      <c r="H40" s="12"/>
      <c r="I40" s="15"/>
    </row>
    <row r="41" spans="1:9" s="16" customFormat="1" x14ac:dyDescent="0.25">
      <c r="A41" s="11"/>
      <c r="B41" s="12"/>
      <c r="C41" s="12"/>
      <c r="D41" s="12"/>
      <c r="E41" s="12"/>
      <c r="F41" s="12"/>
      <c r="G41" s="14"/>
      <c r="H41" s="12"/>
      <c r="I41" s="15"/>
    </row>
    <row r="42" spans="1:9" s="16" customFormat="1" x14ac:dyDescent="0.25">
      <c r="A42" s="11"/>
      <c r="B42" s="12"/>
      <c r="C42" s="12"/>
      <c r="D42" s="12"/>
      <c r="E42" s="12"/>
      <c r="F42" s="12"/>
      <c r="G42" s="14"/>
      <c r="H42" s="12"/>
      <c r="I42" s="15"/>
    </row>
    <row r="43" spans="1:9" s="16" customFormat="1" x14ac:dyDescent="0.25">
      <c r="A43" s="11"/>
      <c r="B43" s="12"/>
      <c r="C43" s="12"/>
      <c r="D43" s="12"/>
      <c r="E43" s="12"/>
      <c r="F43" s="12"/>
      <c r="G43" s="14"/>
      <c r="H43" s="12"/>
      <c r="I43" s="15"/>
    </row>
    <row r="44" spans="1:9" s="16" customFormat="1" x14ac:dyDescent="0.25">
      <c r="A44" s="11"/>
      <c r="B44" s="12"/>
      <c r="C44" s="12"/>
      <c r="D44" s="12"/>
      <c r="E44" s="12"/>
      <c r="F44" s="12"/>
      <c r="G44" s="14"/>
      <c r="H44" s="12"/>
      <c r="I44" s="15"/>
    </row>
    <row r="45" spans="1:9" s="16" customFormat="1" x14ac:dyDescent="0.25">
      <c r="A45" s="11"/>
      <c r="B45" s="12"/>
      <c r="C45" s="12"/>
      <c r="D45" s="12"/>
      <c r="E45" s="12"/>
      <c r="F45" s="12"/>
      <c r="G45" s="14"/>
      <c r="H45" s="12"/>
      <c r="I45" s="15"/>
    </row>
    <row r="46" spans="1:9" s="16" customFormat="1" x14ac:dyDescent="0.25">
      <c r="A46" s="11"/>
      <c r="B46" s="12"/>
      <c r="C46" s="12"/>
      <c r="D46" s="12"/>
      <c r="E46" s="12"/>
      <c r="F46" s="12"/>
      <c r="G46" s="14"/>
      <c r="H46" s="12"/>
      <c r="I46" s="15"/>
    </row>
    <row r="47" spans="1:9" s="16" customFormat="1" x14ac:dyDescent="0.25">
      <c r="A47" s="11"/>
      <c r="B47" s="12"/>
      <c r="C47" s="12"/>
      <c r="D47" s="12"/>
      <c r="E47" s="12"/>
      <c r="F47" s="12"/>
      <c r="G47" s="14"/>
      <c r="H47" s="12"/>
      <c r="I47" s="15"/>
    </row>
    <row r="48" spans="1:9" s="16" customFormat="1" x14ac:dyDescent="0.25">
      <c r="A48" s="11"/>
      <c r="B48" s="12"/>
      <c r="C48" s="12"/>
      <c r="D48" s="12"/>
      <c r="E48" s="12"/>
      <c r="F48" s="13"/>
      <c r="G48" s="14"/>
      <c r="H48" s="12"/>
      <c r="I48" s="15"/>
    </row>
    <row r="49" spans="1:9" s="16" customFormat="1" x14ac:dyDescent="0.25">
      <c r="A49" s="11"/>
      <c r="B49" s="12"/>
      <c r="C49" s="12"/>
      <c r="D49" s="12"/>
      <c r="E49" s="12"/>
      <c r="F49" s="13"/>
      <c r="G49" s="14"/>
      <c r="H49" s="12"/>
      <c r="I49" s="15"/>
    </row>
    <row r="50" spans="1:9" s="16" customFormat="1" x14ac:dyDescent="0.25">
      <c r="A50" s="11"/>
      <c r="B50" s="12"/>
      <c r="C50" s="12"/>
      <c r="D50" s="12"/>
      <c r="E50" s="12"/>
      <c r="F50" s="13"/>
      <c r="G50" s="14"/>
      <c r="H50" s="12"/>
      <c r="I50" s="15"/>
    </row>
    <row r="51" spans="1:9" s="16" customFormat="1" x14ac:dyDescent="0.25">
      <c r="A51" s="11"/>
      <c r="B51" s="12"/>
      <c r="C51" s="12"/>
      <c r="D51" s="12"/>
      <c r="E51" s="12"/>
      <c r="F51" s="13"/>
      <c r="G51" s="14"/>
      <c r="H51" s="12"/>
      <c r="I51" s="15"/>
    </row>
    <row r="52" spans="1:9" s="16" customFormat="1" x14ac:dyDescent="0.25">
      <c r="A52" s="11"/>
      <c r="B52" s="12"/>
      <c r="C52" s="12"/>
      <c r="D52" s="12"/>
      <c r="E52" s="12"/>
      <c r="F52" s="13"/>
      <c r="G52" s="14"/>
      <c r="H52" s="12"/>
      <c r="I52" s="15"/>
    </row>
    <row r="53" spans="1:9" s="16" customFormat="1" x14ac:dyDescent="0.25">
      <c r="A53" s="11"/>
      <c r="B53" s="12"/>
      <c r="C53" s="12"/>
      <c r="D53" s="12"/>
      <c r="E53" s="12"/>
      <c r="F53" s="13"/>
      <c r="G53" s="14"/>
      <c r="H53" s="12"/>
      <c r="I53" s="15"/>
    </row>
    <row r="54" spans="1:9" s="16" customFormat="1" x14ac:dyDescent="0.25">
      <c r="A54" s="11"/>
      <c r="B54" s="12"/>
      <c r="C54" s="12"/>
      <c r="D54" s="12"/>
      <c r="E54" s="12"/>
      <c r="F54" s="13"/>
      <c r="G54" s="14"/>
      <c r="H54" s="12"/>
      <c r="I54" s="15"/>
    </row>
    <row r="55" spans="1:9" s="16" customFormat="1" x14ac:dyDescent="0.25">
      <c r="A55" s="11"/>
      <c r="B55" s="12"/>
      <c r="C55" s="12"/>
      <c r="D55" s="12"/>
      <c r="E55" s="12"/>
      <c r="F55" s="13"/>
      <c r="G55" s="14"/>
      <c r="H55" s="12"/>
      <c r="I55" s="15"/>
    </row>
    <row r="56" spans="1:9" s="16" customFormat="1" x14ac:dyDescent="0.25">
      <c r="A56" s="11"/>
      <c r="B56" s="12"/>
      <c r="C56" s="12"/>
      <c r="D56" s="12"/>
      <c r="E56" s="12"/>
      <c r="F56" s="13"/>
      <c r="G56" s="14"/>
      <c r="H56" s="12"/>
      <c r="I56" s="15"/>
    </row>
    <row r="57" spans="1:9" s="16" customFormat="1" x14ac:dyDescent="0.25">
      <c r="A57" s="11"/>
      <c r="B57" s="12"/>
      <c r="C57" s="12"/>
      <c r="D57" s="12"/>
      <c r="E57" s="12"/>
      <c r="F57" s="12"/>
      <c r="G57" s="14"/>
      <c r="H57" s="12"/>
      <c r="I57" s="15"/>
    </row>
    <row r="58" spans="1:9" s="16" customFormat="1" x14ac:dyDescent="0.25">
      <c r="A58" s="11"/>
      <c r="B58" s="12"/>
      <c r="C58" s="12"/>
      <c r="D58" s="12"/>
      <c r="E58" s="12"/>
      <c r="F58" s="12"/>
      <c r="G58" s="14"/>
      <c r="H58" s="12"/>
      <c r="I58" s="15"/>
    </row>
    <row r="59" spans="1:9" x14ac:dyDescent="0.25">
      <c r="A59" s="23"/>
      <c r="B59" s="24"/>
      <c r="C59" s="25"/>
      <c r="D59" s="25"/>
      <c r="E59" s="25"/>
      <c r="F59" s="25"/>
      <c r="G59" s="26"/>
      <c r="H59" s="25"/>
      <c r="I59" s="27"/>
    </row>
    <row r="60" spans="1:9" x14ac:dyDescent="0.25">
      <c r="A60" s="28" t="s">
        <v>13</v>
      </c>
      <c r="B60" s="29"/>
      <c r="C60" s="30"/>
      <c r="D60" s="30"/>
      <c r="G60" s="31">
        <f>SUM(G6:G59)</f>
        <v>33125463.109999999</v>
      </c>
    </row>
    <row r="61" spans="1:9" x14ac:dyDescent="0.25">
      <c r="B61" s="30"/>
    </row>
    <row r="62" spans="1:9" x14ac:dyDescent="0.25">
      <c r="B62" s="30"/>
      <c r="C62" s="30"/>
      <c r="D62" s="30"/>
    </row>
    <row r="63" spans="1:9" x14ac:dyDescent="0.25">
      <c r="B63" s="30"/>
      <c r="E63" s="30"/>
      <c r="F63" s="30"/>
    </row>
    <row r="64" spans="1:9" ht="15" x14ac:dyDescent="0.25">
      <c r="A64" s="32" t="s">
        <v>14</v>
      </c>
      <c r="C64" s="30"/>
      <c r="D64" s="30"/>
    </row>
    <row r="66" spans="1:6" x14ac:dyDescent="0.25">
      <c r="B66" s="30"/>
    </row>
    <row r="67" spans="1:6" x14ac:dyDescent="0.25">
      <c r="A67" s="33"/>
      <c r="B67" s="30"/>
      <c r="E67" s="34"/>
      <c r="F67" s="34"/>
    </row>
    <row r="68" spans="1:6" x14ac:dyDescent="0.25">
      <c r="B68" s="30"/>
    </row>
    <row r="69" spans="1:6" x14ac:dyDescent="0.25">
      <c r="B69" s="30"/>
      <c r="E69" s="30"/>
      <c r="F69" s="30"/>
    </row>
    <row r="70" spans="1:6" x14ac:dyDescent="0.25">
      <c r="B70" s="30"/>
    </row>
    <row r="71" spans="1:6" x14ac:dyDescent="0.25">
      <c r="B71" s="30"/>
    </row>
    <row r="72" spans="1:6" x14ac:dyDescent="0.25">
      <c r="B72" s="30"/>
      <c r="C72" s="30"/>
      <c r="D72" s="30"/>
    </row>
    <row r="73" spans="1:6" x14ac:dyDescent="0.25">
      <c r="B73" s="30"/>
    </row>
    <row r="74" spans="1:6" x14ac:dyDescent="0.25">
      <c r="B74" s="30"/>
    </row>
    <row r="75" spans="1:6" x14ac:dyDescent="0.25">
      <c r="B75" s="30"/>
    </row>
    <row r="76" spans="1:6" x14ac:dyDescent="0.25">
      <c r="B76" s="30"/>
    </row>
    <row r="77" spans="1:6" x14ac:dyDescent="0.25">
      <c r="B77" s="30"/>
    </row>
    <row r="78" spans="1:6" x14ac:dyDescent="0.25">
      <c r="B78" s="35"/>
      <c r="C78" s="30"/>
      <c r="D78" s="30"/>
    </row>
    <row r="79" spans="1:6" x14ac:dyDescent="0.25">
      <c r="B79" s="30"/>
    </row>
    <row r="80" spans="1:6" x14ac:dyDescent="0.25">
      <c r="A80" s="36"/>
      <c r="B80" s="30"/>
    </row>
    <row r="82" spans="2:7" x14ac:dyDescent="0.25">
      <c r="C82" s="30"/>
      <c r="D82" s="30"/>
    </row>
    <row r="88" spans="2:7" x14ac:dyDescent="0.25">
      <c r="G88" s="37"/>
    </row>
    <row r="89" spans="2:7" x14ac:dyDescent="0.25">
      <c r="E89" s="34"/>
      <c r="F89" s="34"/>
    </row>
    <row r="90" spans="2:7" x14ac:dyDescent="0.25">
      <c r="B90" s="30"/>
    </row>
    <row r="91" spans="2:7" x14ac:dyDescent="0.25">
      <c r="B91" s="30"/>
      <c r="C91" s="30"/>
      <c r="D91" s="30"/>
      <c r="E91" s="30"/>
      <c r="F91" s="30"/>
      <c r="G91" s="37"/>
    </row>
    <row r="92" spans="2:7" x14ac:dyDescent="0.25">
      <c r="C92" s="30"/>
      <c r="D92" s="30"/>
    </row>
    <row r="93" spans="2:7" x14ac:dyDescent="0.25">
      <c r="D93" s="30"/>
    </row>
    <row r="94" spans="2:7" x14ac:dyDescent="0.25">
      <c r="C94" s="30"/>
      <c r="D94" s="30"/>
    </row>
    <row r="97" spans="2:7" x14ac:dyDescent="0.25">
      <c r="B97" s="29"/>
      <c r="C97" s="30"/>
      <c r="D97" s="30"/>
    </row>
    <row r="99" spans="2:7" x14ac:dyDescent="0.25">
      <c r="B99" s="29"/>
      <c r="C99" s="30"/>
      <c r="D99" s="30"/>
    </row>
    <row r="101" spans="2:7" x14ac:dyDescent="0.25">
      <c r="B101" s="29"/>
      <c r="C101" s="30"/>
      <c r="D101" s="30"/>
    </row>
    <row r="102" spans="2:7" x14ac:dyDescent="0.25">
      <c r="E102" s="30"/>
      <c r="F102" s="30"/>
      <c r="G102" s="37"/>
    </row>
    <row r="103" spans="2:7" x14ac:dyDescent="0.25">
      <c r="C103" s="30"/>
      <c r="D103" s="30"/>
    </row>
    <row r="104" spans="2:7" x14ac:dyDescent="0.25">
      <c r="C104" s="30"/>
      <c r="D104" s="30"/>
    </row>
    <row r="108" spans="2:7" x14ac:dyDescent="0.25">
      <c r="B108" s="30"/>
      <c r="C108" s="30"/>
      <c r="D108" s="30"/>
    </row>
    <row r="116" spans="2:2" x14ac:dyDescent="0.25">
      <c r="B116" s="30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Driscoll</dc:creator>
  <cp:lastModifiedBy>Chris McWilliam</cp:lastModifiedBy>
  <dcterms:created xsi:type="dcterms:W3CDTF">2026-01-12T20:16:23Z</dcterms:created>
  <dcterms:modified xsi:type="dcterms:W3CDTF">2026-07-22T12:58:34Z</dcterms:modified>
</cp:coreProperties>
</file>